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9320" windowHeight="7755" activeTab="0"/>
  </bookViews>
  <sheets>
    <sheet name="прейскурант 1" sheetId="1" r:id="rId1"/>
  </sheets>
  <definedNames>
    <definedName name="_xlnm.Print_Area" localSheetId="0">'прейскурант 1'!$A$1:$F$4511</definedName>
  </definedNames>
  <calcPr fullCalcOnLoad="1"/>
</workbook>
</file>

<file path=xl/sharedStrings.xml><?xml version="1.0" encoding="utf-8"?>
<sst xmlns="http://schemas.openxmlformats.org/spreadsheetml/2006/main" count="11146" uniqueCount="4656">
  <si>
    <t>классические вирусологические методы при санитарно-вирусологических исследованиех:</t>
  </si>
  <si>
    <t>санитарно-вирусологические исследование в культуре клеток:</t>
  </si>
  <si>
    <t>иммунологические методы при санитарно-вирусологических исследованиех:</t>
  </si>
  <si>
    <t>молекулярно-биологические методы при санитарно-вирусологических исследованиех:</t>
  </si>
  <si>
    <t>лабораторные исследование по диагностике и мониторингу инфекционных заболеваний:</t>
  </si>
  <si>
    <t>бактериологические исследование по диагностике и мониторингу инфекционных заболеваний:</t>
  </si>
  <si>
    <t>исследование на аэробные и факультативно-анаэробные микроорганизмы в испражнениях, мазках на патогенную и условно-патогенную кишечную флору:</t>
  </si>
  <si>
    <t>исследование на аэробные и факультативно-анаэробные микроорганизмы в крови:</t>
  </si>
  <si>
    <t>исследование на аэробные и факультативно-анаэробные микроорганизмы в спинномозговой жидкости:</t>
  </si>
  <si>
    <t>исследование на аэробные и факультативно-анаэробные микроорганизмы в мокроте и промывных водах бронхов:</t>
  </si>
  <si>
    <t>исследование на аэробные и факультативно-анаэробные микроорганизмы в моче (полуколичественный метод):</t>
  </si>
  <si>
    <t>исследование на аэробные и факультативно-анаэробные микроорганизмы в гное, отделяемом ран, дренажей, абсцессов, в транссудатах, экссудатах:</t>
  </si>
  <si>
    <t>исследование на облигатно-анаэробные микроорганизмы в отделяемом ран, флегмон, половых органов, в крови, транссудатах, экссудатах:</t>
  </si>
  <si>
    <t>исследование на аэробные и факультативно-анаэробные микроорганизмы в отделяемом урогенитального тракта (уретра, половые органы):</t>
  </si>
  <si>
    <t>исследование на аэробные и факультативно-анаэробные микроорганизмы в отделяемом органов чувств (глаз, ухо):</t>
  </si>
  <si>
    <t>исследование на аэробные и факультативно-анаэробные микроорганизмы в отделяемом носоглотки, носа, зева:</t>
  </si>
  <si>
    <t>иммунологические исследование по диагностике и мониторингу инфекционных заболеваний:</t>
  </si>
  <si>
    <t>неавтоматизированная регистрация результатов исследование</t>
  </si>
  <si>
    <t>автоматизированная регистрация результатов исследование</t>
  </si>
  <si>
    <t>вирусологические исследование по диагностике и мониторингу инфекционных заболеваний:</t>
  </si>
  <si>
    <t>вирусологические исследование в культуре клеток:</t>
  </si>
  <si>
    <t>молекулярно-биологические исследование по диагностике и мониторингу заболеваний:</t>
  </si>
  <si>
    <t>собственно ПЦР-исследование:</t>
  </si>
  <si>
    <t>паразитологические исследование по диагностике и мониторингу инфекционных заболеваний:</t>
  </si>
  <si>
    <t>исследование по диагностике вируса иммунодефицита человека (далее – ВИЧ):</t>
  </si>
  <si>
    <t>проба</t>
  </si>
  <si>
    <t>11.</t>
  </si>
  <si>
    <t>Гигиеническое обучение</t>
  </si>
  <si>
    <t>11.3.5.</t>
  </si>
  <si>
    <t>Аттестация одного слушателя при заочном обучении</t>
  </si>
  <si>
    <t>обучение</t>
  </si>
  <si>
    <t>Главный бухгалтер</t>
  </si>
  <si>
    <t>Г.О. Соколова</t>
  </si>
  <si>
    <t>Г.Н. Покровская</t>
  </si>
  <si>
    <t>Ведущий экономист</t>
  </si>
  <si>
    <t>гамма-спектрометрическое определение удельной эффективной активности радионуклидов природного происхождения радия-226, тория-232, калия-40 для установления класса стройматериалов</t>
  </si>
  <si>
    <t>5.2.2.2.</t>
  </si>
  <si>
    <t>гамма-спектрометрическое определение удельной эффективной активности радионуклидов природного происхождения радия-226, тория-232, калия-40 (экспресс)</t>
  </si>
  <si>
    <t>5.2.3.</t>
  </si>
  <si>
    <t>бета-спектрометрическое определение стронция-90:</t>
  </si>
  <si>
    <t>5.2.3.1.</t>
  </si>
  <si>
    <t>бета-спектрометрическое определение стронция-90 в пищевой продукции</t>
  </si>
  <si>
    <t>5.2.3.2.</t>
  </si>
  <si>
    <t>бета-спектрометрическое определение стронция-90 в непищевой продукции</t>
  </si>
  <si>
    <t>5.2.3.3.</t>
  </si>
  <si>
    <t>бета-спектрометрическое определение стронция-90 в воде с использованием катионита ФИБАН-К-1</t>
  </si>
  <si>
    <t>5.2.3.4.</t>
  </si>
  <si>
    <t>бета-спектрометрическое определение стронция-90 в пробах цельного молока с использованием катионита ФИБАН-К-1</t>
  </si>
  <si>
    <t>5.2.3.5.</t>
  </si>
  <si>
    <t>бета-спектрометрическое определение стронция-90 в пищевой продукции прямым методом (в нативном виде)</t>
  </si>
  <si>
    <t>5.3.</t>
  </si>
  <si>
    <t>измерение радона:</t>
  </si>
  <si>
    <t>5.3.1.</t>
  </si>
  <si>
    <t>измерение радона в воздухе радонометром</t>
  </si>
  <si>
    <t>5.3.2.</t>
  </si>
  <si>
    <t>измерение радона в воздухе с использованием угольных адсорберов</t>
  </si>
  <si>
    <t>5.3.3.</t>
  </si>
  <si>
    <t>измерение плотности потока радона с поверхности земли и строительных конструкций</t>
  </si>
  <si>
    <t>5.3.4.</t>
  </si>
  <si>
    <t>определение содержание радона в природных водах</t>
  </si>
  <si>
    <t>5.3.5.</t>
  </si>
  <si>
    <t>измерение эквивалентной равновесной объемной активности изотопов радона:</t>
  </si>
  <si>
    <t>5.3.5.1.</t>
  </si>
  <si>
    <t>измерение эквивалентной равновесной объемной активности изотопов радона (в режиме «СПЕКТР-5») при работе на радиометре аэрозолей РАА-10</t>
  </si>
  <si>
    <t>5.3.5.2.</t>
  </si>
  <si>
    <t>измерения эквивалентной равновесной объемной активности изотопов радона (в режиме «MANUAL») при работе на радиометре аэрозолей РАА-10</t>
  </si>
  <si>
    <t>5.3.6.</t>
  </si>
  <si>
    <t>измерение эквивалентной равновесной объемной активности торона при работе на радиометре аэрозолей РАА-10 (по схеме измерений при необходимости дополнительных измерений)</t>
  </si>
  <si>
    <t>5.3.7.</t>
  </si>
  <si>
    <t>измерение эквивалентной равновесной объемной активности изотопов радона и торона:</t>
  </si>
  <si>
    <t>5.3.7.1.</t>
  </si>
  <si>
    <t>измерение эквивалентной равновесной объемной активности изотопов радона и торона (в режиме «ЭРОА-5» при работе с комплексом измерительным «Альфарад плюс»)</t>
  </si>
  <si>
    <t>5.3.7.2.</t>
  </si>
  <si>
    <t>измерение эквивалентной равновесной объемной активности изотопов радона и торона (в режиме «ЭРОА-2» при работе с комплексом измерительным «Альфарад плюс»)</t>
  </si>
  <si>
    <t>5.3.7.3.</t>
  </si>
  <si>
    <t>измерение эквивалентной равновесной объемной активности изотопов радона и торона (в режиме «ЭРОА-10» при работе с комплексом измерительным «Альфарад плюс»)</t>
  </si>
  <si>
    <t>5.4.</t>
  </si>
  <si>
    <t>5.4.1.</t>
  </si>
  <si>
    <t>радиохимическое определение стронция-90 в продуктах питания и питьевой воде с МИОМФК</t>
  </si>
  <si>
    <t>5.4.2.</t>
  </si>
  <si>
    <t>радиохимическое определение стронция-90 в непищевой продукции с МИОМФК</t>
  </si>
  <si>
    <t>5.4.3.</t>
  </si>
  <si>
    <t>радиохимическое определение стронция-90 в продуктах питания и питьевой воде (оксалатный метод)</t>
  </si>
  <si>
    <t>5.4.4.</t>
  </si>
  <si>
    <t>радиохимическое определение стронция-90 в непищевой продукции (оксалатный метод)</t>
  </si>
  <si>
    <t>5.4.5.</t>
  </si>
  <si>
    <t>радиохимическое определение стронция-90 в пищевых продуктах (фосфатный метод)</t>
  </si>
  <si>
    <t>5.5.</t>
  </si>
  <si>
    <t>5.5.1.</t>
  </si>
  <si>
    <t>измерение плотности потока альфа и бета частиц с поверхности</t>
  </si>
  <si>
    <t>5.5.2.</t>
  </si>
  <si>
    <t>измерение мощности дозы гамма-излучения</t>
  </si>
  <si>
    <t>5.5.3.</t>
  </si>
  <si>
    <t>измерение мощности дозы рентгеновского излучения</t>
  </si>
  <si>
    <t>5.5.4.</t>
  </si>
  <si>
    <t>определение индивидуальной эффективной (эквивалентной) дозы внешнего гамма облучения</t>
  </si>
  <si>
    <t>5.5.5.</t>
  </si>
  <si>
    <t>определение индивидуальной эффективной (эквивалентной) дозы внешнего гамма и нейтронного облучения</t>
  </si>
  <si>
    <t>5.5.6.</t>
  </si>
  <si>
    <t>проведение радиационного контроля с источниками ионизирующего излучения, встроенными в хроматограф</t>
  </si>
  <si>
    <t>5.5.7.</t>
  </si>
  <si>
    <t>измерение мощности дозы нейтронного излучения, плотности потока нейтронов</t>
  </si>
  <si>
    <t>5.5.8.</t>
  </si>
  <si>
    <t>измерение мощности дозы гамма-излучения для определения однородности партии</t>
  </si>
  <si>
    <t>5.6.</t>
  </si>
  <si>
    <t>оформление результатов:</t>
  </si>
  <si>
    <t>5.6.1.</t>
  </si>
  <si>
    <t>оформление первичного отчета (протокола) испытаний, исследований, измерений</t>
  </si>
  <si>
    <t>5.6.2.</t>
  </si>
  <si>
    <t>оформление протокола испытаний, исследований</t>
  </si>
  <si>
    <t>6.</t>
  </si>
  <si>
    <t>6.1.</t>
  </si>
  <si>
    <t>общие методы микробиологических исследований:</t>
  </si>
  <si>
    <t>6.1.1.</t>
  </si>
  <si>
    <t>подготовительные работы, отдельные операции:</t>
  </si>
  <si>
    <t>6.1.1.1.</t>
  </si>
  <si>
    <t>прием и регистрация пробы</t>
  </si>
  <si>
    <t>6.1.1.2.</t>
  </si>
  <si>
    <t>6.1.1.3.</t>
  </si>
  <si>
    <t>приготовление плотных и жидких питательных сред на одну емкость (чашку, пробирку)</t>
  </si>
  <si>
    <t>6.1.1.4.</t>
  </si>
  <si>
    <t>отбор проб факторов среды обитания</t>
  </si>
  <si>
    <t>6.1.2.</t>
  </si>
  <si>
    <t>методы контроля питательных сред:</t>
  </si>
  <si>
    <t>6.1.2.1.</t>
  </si>
  <si>
    <t>определение показателя чувствительности (производительности) питательных сред с одним тест-микроорганизмом</t>
  </si>
  <si>
    <t>6.1.2.2.</t>
  </si>
  <si>
    <t>определение показателя ингибиции (селективности) питательных сред с одним тест-микроорганизмом</t>
  </si>
  <si>
    <t>6.1.2.3.</t>
  </si>
  <si>
    <t>определение специфичности (элективности) питательных сред с одним тест-микроорганизмом</t>
  </si>
  <si>
    <t>6.1.2.4.</t>
  </si>
  <si>
    <t>определение стерильности (микробного загрязнения) питательных сред</t>
  </si>
  <si>
    <t>6.1.3.</t>
  </si>
  <si>
    <t>методы контроля дезинфицирующих средств:</t>
  </si>
  <si>
    <t>6.1.3.1.</t>
  </si>
  <si>
    <t>определение антимикробной эффективности в качественном эксперименте с суспензией</t>
  </si>
  <si>
    <t>6.1.3.2.</t>
  </si>
  <si>
    <t>определение антимикробной эффективности количественным суспензионным методом:</t>
  </si>
  <si>
    <t>6.1.3.2.1.</t>
  </si>
  <si>
    <t>определение антимикробной эффективности количественным суспензионным методом без белковой нагрузки (для определения E.Coli)</t>
  </si>
  <si>
    <t>6.1.3.2.2.</t>
  </si>
  <si>
    <t>определение антимикробной эффективности количественным суспензионным методом, включая белковую нагрузку (для определения E.Coli)</t>
  </si>
  <si>
    <t>6.1.3.2.3.</t>
  </si>
  <si>
    <t>определение антимикробной эффективности количественным суспензионным методом без белковой нагрузки (для определения St. aureus)</t>
  </si>
  <si>
    <t>6.1.3.2.4.</t>
  </si>
  <si>
    <t>определение антимикробной эффективности количественным суспензионным методом включая белковую нагрузку (для определения St.aureus)</t>
  </si>
  <si>
    <t>6.1.3.2.5.</t>
  </si>
  <si>
    <t>определение антимикробной эффективности количественным суспензионным методом без белковой нагрузки (для определения Ps.aeruginosa)</t>
  </si>
  <si>
    <t>6.1.3.2.6.</t>
  </si>
  <si>
    <t>определение антимикробной эффективности количественным суспензионным методом включая белковую нагрузку (для определения Ps. aeruginosa)</t>
  </si>
  <si>
    <t>6.1.3.2.7.</t>
  </si>
  <si>
    <t>определение антимикробной эффективности количественным суспензионным методом без белковой нагрузки (для определения C. albicans)</t>
  </si>
  <si>
    <t>6.1.3.2.8.</t>
  </si>
  <si>
    <t>определение антимикробной эффективности количественным суспензионным методом, включая белковую нагрузку (для определения C. albicans)</t>
  </si>
  <si>
    <t>6.1.3.2.9.</t>
  </si>
  <si>
    <t>определение антимикробной эффективности количественным суспензионным методом без белковой нагрузки (для определения микобактерий)</t>
  </si>
  <si>
    <t>6.1.3.2.10.</t>
  </si>
  <si>
    <t>определение антимикробной эффективности количественным суспензионным методом включая белковую нагрузку (для определения микобактерий)</t>
  </si>
  <si>
    <t>6.1.3.3.</t>
  </si>
  <si>
    <t>определение антимикробной эффективности в качественном эксперименте с использованием тест-носителей:</t>
  </si>
  <si>
    <t>6.1.3.3.1.</t>
  </si>
  <si>
    <t>определение антимикробной эффективности в качественном эксперименте с использованием тест-носителей (E.Coli)</t>
  </si>
  <si>
    <t>6.1.3.3.2.</t>
  </si>
  <si>
    <t>определение антимикробной эффективности в качественном эксперименте с использованием тест-носителей (В. cereus, B. subtillis)</t>
  </si>
  <si>
    <t>6.1.3.3.3.</t>
  </si>
  <si>
    <t>определение антимикробной эффективности в качественном эксперименте с использованием тест-носителей (St.aureus)</t>
  </si>
  <si>
    <t>6.1.3.3.4.</t>
  </si>
  <si>
    <t>определение антимикробной эффективности в качественном эксперименте с использованием тест-носителей (Ps.aeruginosa)</t>
  </si>
  <si>
    <t>6.1.3.3.5.</t>
  </si>
  <si>
    <t>определение антимикробной эффективности в качественном эксперименте с использованием тест-носителей (С.albicans)</t>
  </si>
  <si>
    <t>6.1.3.4.</t>
  </si>
  <si>
    <t>определение антимикробной активности исследуемых средств для гигиенической антисептики рук</t>
  </si>
  <si>
    <t>6.1.3.5.</t>
  </si>
  <si>
    <t>определение антимикробной активности исследуемых средств для хирургической антисептики рук</t>
  </si>
  <si>
    <t>6.1.3.6.</t>
  </si>
  <si>
    <t>определение антимикробной активности исследуемых средств для дезинфекции кожи</t>
  </si>
  <si>
    <t>6.1.3.7.</t>
  </si>
  <si>
    <t>эффективность средств для предстерилизационной очистки (далее – ПСО)</t>
  </si>
  <si>
    <t>6.1.3.8.</t>
  </si>
  <si>
    <t>испытание вирулицидной активности (суспензионный метод)</t>
  </si>
  <si>
    <t>6.2.</t>
  </si>
  <si>
    <t>6.2.1.</t>
  </si>
  <si>
    <t>6.2.1.1.</t>
  </si>
  <si>
    <t>исследование морской рыбы и рыбной продукции (25 экземпляров)</t>
  </si>
  <si>
    <t>6.2.1.2.</t>
  </si>
  <si>
    <t>определение жизнеспособности личинок гельминтов, опасных для человека</t>
  </si>
  <si>
    <t>6.2.1.3.</t>
  </si>
  <si>
    <t>исследование рыбы пресных водоемов на зараженность плероцеркоидами дифиллоботриид (25 экземпляров)</t>
  </si>
  <si>
    <t>6.2.1.4.</t>
  </si>
  <si>
    <t>исследование рыбы пресных водоемов на зараженность метацеркариями описторхиса (25 экземпляров)</t>
  </si>
  <si>
    <t>6.2.1.5.</t>
  </si>
  <si>
    <t>методы определения жизнеспособности метацеркариев</t>
  </si>
  <si>
    <t>6.2.1.6.</t>
  </si>
  <si>
    <t>исследование 1 пробы сточной воды (экспресс-метод, с использованием концентратора гидробиологического) на яйца гельминтов, цисты лямблий, ооцисты криптоспоридий</t>
  </si>
  <si>
    <t>6.2.1.7.</t>
  </si>
  <si>
    <t>исследование 1 пробы питьевой воды, воды открытых водоемов, плавательных бассейнов (экспресс-метод, с использованием концентратора гидробиологического) на яйца гельминтов, цисты лямблий, ооцисты криптоспоридий</t>
  </si>
  <si>
    <t>6.2.1.8.</t>
  </si>
  <si>
    <t>исследование 1 пробы осадков сточных вод, иловых площадок, почвы (экспресс-метод с использованием концентратора гидробиологического) на яйца гельминтов, цисты лямблий, ооцисты криптоспоридий</t>
  </si>
  <si>
    <t>6.2.1.9.</t>
  </si>
  <si>
    <t>исследование 1 пробы овощей, фруктов, зелени и продуктов их переработки (экспресс-метод с использованием концентратора гидробиологического и другие методы) на яйца гельминтов, цисты лямблий, ооцисты криптоспоридий</t>
  </si>
  <si>
    <t>6.2.1.10.</t>
  </si>
  <si>
    <t>исследование столовой травы, зелени на личинки гельминтов (метод Бермана)</t>
  </si>
  <si>
    <t>6.2.1.11.</t>
  </si>
  <si>
    <t>исследование 1 пробы почвы на яйца и личинки гельминтов методом ИМП и ТМ (усовершенствованный)</t>
  </si>
  <si>
    <t>6.2.1.12.</t>
  </si>
  <si>
    <t>исследование смывов с предметов обихода на яйца и личинки гельминтов, цисты патогенных простейших</t>
  </si>
  <si>
    <t>6.2.2.</t>
  </si>
  <si>
    <t>6.2.2.1.</t>
  </si>
  <si>
    <t>исследование иксодовых клещей на Лайм-боррелиоз методом светопольной микроскопии</t>
  </si>
  <si>
    <t>6.2.2.2.</t>
  </si>
  <si>
    <t>исследование иксодовых клещей на Лайм-боррелиоз методом реакции непрямой иммунофлюоресценции (далее – РНИФ)</t>
  </si>
  <si>
    <t>6.3.</t>
  </si>
  <si>
    <t>6.3.1.</t>
  </si>
  <si>
    <t>6.3.1.1.</t>
  </si>
  <si>
    <r>
      <t>определение общего количества мезофильных аэробных и факультативно анаэробных микроорганизмов в 1 г (см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) образца</t>
    </r>
  </si>
  <si>
    <t>6.3.1.2.</t>
  </si>
  <si>
    <t>определение наличия патогенных микроорганизмов, в том числе сальмонелл в определенном количества образца:</t>
  </si>
  <si>
    <t>6.3.1.2.1.</t>
  </si>
  <si>
    <t>при отсутствии роста микроорганизмов</t>
  </si>
  <si>
    <t>6.3.1.2.2.</t>
  </si>
  <si>
    <t>при наличии роста микроорганизмов и идентификации классическим методом</t>
  </si>
  <si>
    <t>6.3.1.2.3.</t>
  </si>
  <si>
    <t>при наличии роста микроорганизмов и идентификации на автоматических микробиологических анализаторах</t>
  </si>
  <si>
    <t>6.3.1.3.</t>
  </si>
  <si>
    <t>определение наличия бактерий группы кишечной палочки (далее – БГКП) в определенном количестве образца</t>
  </si>
  <si>
    <t>6.3.1.4.</t>
  </si>
  <si>
    <t>определение наличия БГКП титрационным методом (соки, напитки)</t>
  </si>
  <si>
    <t>6.3.1.5.</t>
  </si>
  <si>
    <t>определние сульфитредуцирующих клостридий в определенном количестве образца</t>
  </si>
  <si>
    <t>6.3.1.6.</t>
  </si>
  <si>
    <t>определение коагулазоположительного стафилококка в определенном количестве образца</t>
  </si>
  <si>
    <t>6.3.1.7.</t>
  </si>
  <si>
    <t>определение количества энтерококков в определенном количестве образца</t>
  </si>
  <si>
    <t>6.3.1.8.</t>
  </si>
  <si>
    <t>определение наличия Вас. cereus в определенном количестве образца</t>
  </si>
  <si>
    <t>6.3.1.9.</t>
  </si>
  <si>
    <t>установление промышленной стерильности консервов: подготовка проб к анализу</t>
  </si>
  <si>
    <t>6.3.1.10.</t>
  </si>
  <si>
    <t>установление промышленной стерильности консервов: определение мезофильных аэробных, факультативно-анаэробных и анаэробных микроорганизмов в 1г образца</t>
  </si>
  <si>
    <t>6.3.1.11.</t>
  </si>
  <si>
    <t>определение протея в определенном количестве образца</t>
  </si>
  <si>
    <t>6.3.1.12.</t>
  </si>
  <si>
    <t>определение наличия P. aeruginosa в определенном объеме образца</t>
  </si>
  <si>
    <t>6.3.1.13.</t>
  </si>
  <si>
    <t>определение молочнокислых бактерий в определенном объеме образца</t>
  </si>
  <si>
    <t>6.3.1.14.</t>
  </si>
  <si>
    <t>определение количества плесневых грибов и дрожжей в определенном количестве образца</t>
  </si>
  <si>
    <t>6.3.1.15.</t>
  </si>
  <si>
    <t>определение антибиотиков в исследуемых образцах:</t>
  </si>
  <si>
    <t>6.3.1.15.1.</t>
  </si>
  <si>
    <t>определение антибиотиков в исследуемых образцах (тетрациклин)</t>
  </si>
  <si>
    <t>6.3.1.15.2.</t>
  </si>
  <si>
    <t>определение антибиотиков в исследуемых образцах (цинкбацитрацин)</t>
  </si>
  <si>
    <t>6.3.1.15.3.</t>
  </si>
  <si>
    <t>определение антибиотиков в исследуемых образцах (стрептомицин)</t>
  </si>
  <si>
    <t>6.3.1.16.</t>
  </si>
  <si>
    <t>контроль стерильности лекарственных средств, изделий медицинского и иного назначения, прочих медицинских препаратов</t>
  </si>
  <si>
    <t>6.3.1.17.</t>
  </si>
  <si>
    <t>определение иерсиний в определенном количестве образца</t>
  </si>
  <si>
    <t>6.3.1.18.</t>
  </si>
  <si>
    <t>определение бифидобактерий в исследуемом образце</t>
  </si>
  <si>
    <t>6.3.1.19.</t>
  </si>
  <si>
    <t>выявление Listeria monocytogenes в определенном количестве образца:</t>
  </si>
  <si>
    <t>6.3.1.19.1.</t>
  </si>
  <si>
    <t>6.3.1.19.2.</t>
  </si>
  <si>
    <t>6.3.1.19.3.</t>
  </si>
  <si>
    <t>6.3.1.20.</t>
  </si>
  <si>
    <t>определение наличия микроорганизмов семейства Enterobacteriaceae в определенном количестве образца</t>
  </si>
  <si>
    <t>6.3.1.21.</t>
  </si>
  <si>
    <t>определение наличия Escherichia coli в определенном количестве образца</t>
  </si>
  <si>
    <t>6.3.1.22.</t>
  </si>
  <si>
    <t>определение ОКБ, ТКБ в воде методом мембранной фильтрации:</t>
  </si>
  <si>
    <t>6.3.1.22.1.</t>
  </si>
  <si>
    <t>при отсутствии микроорганизмов</t>
  </si>
  <si>
    <t>6.3.1.22.2.</t>
  </si>
  <si>
    <t>при выделении микроорганизмов с идентификацией Escherichia coli</t>
  </si>
  <si>
    <t>6.3.1.23.</t>
  </si>
  <si>
    <t>определение ОКБ, ТКБ в воде титрационным методом:</t>
  </si>
  <si>
    <t>6.3.1.23.1.</t>
  </si>
  <si>
    <t>6.3.1.23.2.</t>
  </si>
  <si>
    <t>6.3.1.24.</t>
  </si>
  <si>
    <t>определение общего числа микроорганизмов в воде</t>
  </si>
  <si>
    <t>6.3.1.25.</t>
  </si>
  <si>
    <t>определение колифагов в воде титрационным методом</t>
  </si>
  <si>
    <t>6.3.1.26.</t>
  </si>
  <si>
    <t>определение колифагов в воде прямым методом</t>
  </si>
  <si>
    <t>6.3.1.27.</t>
  </si>
  <si>
    <t>обнаружение спор сульфитредуцирующих клостридий в воде:</t>
  </si>
  <si>
    <t>6.3.1.27.1.</t>
  </si>
  <si>
    <t>методом мембранной фильтрации в пробирках</t>
  </si>
  <si>
    <t>6.3.1.27.2.</t>
  </si>
  <si>
    <t>методом мембранной фильтрации в чашках Петри</t>
  </si>
  <si>
    <t>6.3.1.27.3.</t>
  </si>
  <si>
    <t>прямым посевом</t>
  </si>
  <si>
    <t>6.3.1.28.</t>
  </si>
  <si>
    <t>обнаружение Escherichia coli в воде методом мембранной фильтрации:</t>
  </si>
  <si>
    <t>6.3.1.28.1.</t>
  </si>
  <si>
    <t>6.3.1.28.2.</t>
  </si>
  <si>
    <t>при выделении микроорганизмов</t>
  </si>
  <si>
    <t>6.3.1.29.</t>
  </si>
  <si>
    <t>обнаружение кишечных энтерококков в воде методом мембранной фильтрации:</t>
  </si>
  <si>
    <t>6.3.1.29.1.</t>
  </si>
  <si>
    <t>6.3.1.29.2.</t>
  </si>
  <si>
    <t>6.3.1.30.</t>
  </si>
  <si>
    <t>6.3.1.30.1.</t>
  </si>
  <si>
    <t>6.3.1.30.2.</t>
  </si>
  <si>
    <t>при выделении микроорганизмов с изучением морфологических свойств</t>
  </si>
  <si>
    <t>6.3.1.31.</t>
  </si>
  <si>
    <t>обнаружение лецитиназоположительных стафилококков в воде методом накопления:</t>
  </si>
  <si>
    <t>6.3.1.31.1.</t>
  </si>
  <si>
    <t>6.3.1.31.2.</t>
  </si>
  <si>
    <t>6.3.1.32.</t>
  </si>
  <si>
    <t>Pseudomonas аeruginosa в воде методом мембранной фильтрации:</t>
  </si>
  <si>
    <t>6.3.1.32.1.</t>
  </si>
  <si>
    <t>6.3.1.32.2.</t>
  </si>
  <si>
    <t>6.3.1.33.</t>
  </si>
  <si>
    <t>обнаружение Pseudomonas аeruginosa в воде методом накопления:</t>
  </si>
  <si>
    <t>6.3.1.33.1.</t>
  </si>
  <si>
    <t>6.3.1.33.2.</t>
  </si>
  <si>
    <t>6.3.1.34.</t>
  </si>
  <si>
    <t>обнаружение бактерий рода Salmonella в воде:</t>
  </si>
  <si>
    <t>6.3.1.34.1.</t>
  </si>
  <si>
    <t>6.3.1.34.2.</t>
  </si>
  <si>
    <t>6.3.1.35.</t>
  </si>
  <si>
    <t>определение общего количества микроорганизмов (мезофильных аэробных и факультативно-анаэробных) в товарах народного потребления</t>
  </si>
  <si>
    <t>6.3.1.36.</t>
  </si>
  <si>
    <t>определение дрожжей, дрожжеподобных и плесневых грибов в товарах народного потребления</t>
  </si>
  <si>
    <t>6.3.1.37.</t>
  </si>
  <si>
    <t>обнаружение бактерий семейства Enterobacteriaceae в товарах народного потребления:</t>
  </si>
  <si>
    <t>6.3.1.37.1.</t>
  </si>
  <si>
    <t>6.3.1.37.2.</t>
  </si>
  <si>
    <t>6.3.1.38.</t>
  </si>
  <si>
    <t>обнаружение Pseudomonas aeruginosa в товарах народного потребления:</t>
  </si>
  <si>
    <t>6.3.1.38.1.</t>
  </si>
  <si>
    <t>6.3.1.38.2.</t>
  </si>
  <si>
    <t>6.3.1.39.</t>
  </si>
  <si>
    <t>обнаружение патогенных стафилококков (Staphylococcus aureus) в товарах народного потребления:</t>
  </si>
  <si>
    <t>6.3.1.39.1.</t>
  </si>
  <si>
    <t>6.3.1.39.2.</t>
  </si>
  <si>
    <t>6.3.1.40.</t>
  </si>
  <si>
    <t>определение БГКП методом смыва:</t>
  </si>
  <si>
    <t>6.3.1.40.1.</t>
  </si>
  <si>
    <t>6.3.1.40.2.</t>
  </si>
  <si>
    <t>6.3.1.41.</t>
  </si>
  <si>
    <t>определение общей микробной обсемененности методом смыва</t>
  </si>
  <si>
    <t>6.3.1.42.</t>
  </si>
  <si>
    <t>определение наличия патогенных микроорганизмов, в том числе сальмонелл методом смыва:</t>
  </si>
  <si>
    <t>6.3.1.42.1.</t>
  </si>
  <si>
    <t>6.3.1.42.2.</t>
  </si>
  <si>
    <t>при выделении микроорганизмов классическим методом</t>
  </si>
  <si>
    <t>6.3.1.43.</t>
  </si>
  <si>
    <t>определение коагулазоположительного стафилококка методом смыва:</t>
  </si>
  <si>
    <t>6.3.1.43.1.</t>
  </si>
  <si>
    <t>6.3.1.43.2.</t>
  </si>
  <si>
    <t>при выделении микроорганизмов с изучением морфологических свойств и идентификацией до вида</t>
  </si>
  <si>
    <t>6.3.1.44.</t>
  </si>
  <si>
    <t>определение Listeria monocytogenes методом смыва:</t>
  </si>
  <si>
    <t>6.3.1.44.1.</t>
  </si>
  <si>
    <t>6.3.1.44.2.</t>
  </si>
  <si>
    <t>6.3.1.45.</t>
  </si>
  <si>
    <t>определение Pseudomonas aeruginosa методом смыва:</t>
  </si>
  <si>
    <t>6.3.1.45.1.</t>
  </si>
  <si>
    <t>6.3.1.45.2.</t>
  </si>
  <si>
    <t>6.3.1.46.</t>
  </si>
  <si>
    <t>определение количества плесневых грибов методом смыва</t>
  </si>
  <si>
    <t>6.3.1.47.</t>
  </si>
  <si>
    <t>определение БГКП в почве</t>
  </si>
  <si>
    <t>6.3.1.48.</t>
  </si>
  <si>
    <t>определение общего микробного числа (далее – ОМЧ) в почве</t>
  </si>
  <si>
    <t>6.3.1.49.</t>
  </si>
  <si>
    <t>определение количества энтерококков в почве</t>
  </si>
  <si>
    <t>6.3.1.50.</t>
  </si>
  <si>
    <t>определение C.perfringens в почве:</t>
  </si>
  <si>
    <t>6.3.1.50.1.</t>
  </si>
  <si>
    <t>6.3.1.50.2.</t>
  </si>
  <si>
    <t>6.3.1.51.</t>
  </si>
  <si>
    <t>определение наличия патогенных микроорганизмов, в том числе сальмонелл в почве:</t>
  </si>
  <si>
    <t>6.3.1.51.1.</t>
  </si>
  <si>
    <t>6.3.1.51.2.</t>
  </si>
  <si>
    <t>6.3.1.52.</t>
  </si>
  <si>
    <t>определение ОМЧ в воздухе</t>
  </si>
  <si>
    <t>6.3.1.53.</t>
  </si>
  <si>
    <t>определение коагулазоположительного стафилококка в воздухе</t>
  </si>
  <si>
    <t>6.3.1.54.</t>
  </si>
  <si>
    <t>определение содержания дрожжеподобных и плесневых грибов в воздухе</t>
  </si>
  <si>
    <t>6.3.1.55.</t>
  </si>
  <si>
    <t>определение антибактериальной активности в строительных материалах</t>
  </si>
  <si>
    <t>6.3.1.56.</t>
  </si>
  <si>
    <t>определение биостойкости смазочно-охлаждающих жидкостей</t>
  </si>
  <si>
    <t>6.3.1.57.</t>
  </si>
  <si>
    <t>определение титра лактозообразующей кишечной палочки (энтеробактерий) в грязях</t>
  </si>
  <si>
    <t>6.3.1.58.</t>
  </si>
  <si>
    <t>определение патогенных стафиллококков в грязях</t>
  </si>
  <si>
    <t>6.3.1.59.</t>
  </si>
  <si>
    <t>определение Pseudomonas aeruginosa в грязях</t>
  </si>
  <si>
    <t>6.3.1.60.</t>
  </si>
  <si>
    <t>определение титра клостридий в грязях</t>
  </si>
  <si>
    <t>6.3.1.61.</t>
  </si>
  <si>
    <t>определение микробиологической чистоты дезинфекционных и антисептических средств</t>
  </si>
  <si>
    <t>6.3.1.62.</t>
  </si>
  <si>
    <t>выделение L. pneumophila из объектов окружающей среды:</t>
  </si>
  <si>
    <t>6.3.1.62.1.</t>
  </si>
  <si>
    <t>при отрицательном результате</t>
  </si>
  <si>
    <t>6.3.1.62.2.</t>
  </si>
  <si>
    <t>при положительном результате</t>
  </si>
  <si>
    <t>6.3.1.63.</t>
  </si>
  <si>
    <t>определение общего количества микроорганизмов (мезофильных аэробных и факультативно-анаэробных) в ПКП</t>
  </si>
  <si>
    <t>6.3.1.64.</t>
  </si>
  <si>
    <t>определение дрожжей, дрожжеподобных и плесневых грибов в ПКП</t>
  </si>
  <si>
    <t>6.3.1.65.</t>
  </si>
  <si>
    <t>обнаружение бактерий семейства Enterobacteriaceae в ПКП:</t>
  </si>
  <si>
    <t>6.3.1.65.1.</t>
  </si>
  <si>
    <t>6.3.1.65.2.</t>
  </si>
  <si>
    <t>6.3.1.66.</t>
  </si>
  <si>
    <t>обнаружение Pseudomonas aeruginosa в ПКП:</t>
  </si>
  <si>
    <t>6.3.1.66.1.</t>
  </si>
  <si>
    <t>6.3.1.66.2.</t>
  </si>
  <si>
    <t>6.3.1.67.</t>
  </si>
  <si>
    <t>обнаружение патогенных стафилококков (Staphylococcus aureus) в ПКП:</t>
  </si>
  <si>
    <t>6.3.1.67.1.</t>
  </si>
  <si>
    <t>6.3.1.67.2.</t>
  </si>
  <si>
    <t>6.3.1.68.</t>
  </si>
  <si>
    <t>оценка антимикробной активности текстильных материалов, содержащих антимикробные препараты</t>
  </si>
  <si>
    <t>6.3.1.69.</t>
  </si>
  <si>
    <t>определение E. coli в лекарственных средствах</t>
  </si>
  <si>
    <t>6.3.1.70.</t>
  </si>
  <si>
    <t>определение Staphylococcus aureus в лекарственных средствах</t>
  </si>
  <si>
    <t>6.3.1.71.</t>
  </si>
  <si>
    <t>определение Pseudomonas aeruginosa в лекарственных средствах</t>
  </si>
  <si>
    <t>6.3.1.72.</t>
  </si>
  <si>
    <t>определение бактерий рода Salmonella в лекарственных средствах</t>
  </si>
  <si>
    <t>6.3.1.73.</t>
  </si>
  <si>
    <t>определение Candida albicans в лекарственных средствах</t>
  </si>
  <si>
    <t>6.3.1.74.</t>
  </si>
  <si>
    <t>определение микроорганизмов на автоматических микробиологических анализаторах</t>
  </si>
  <si>
    <t>6.3.1.75.</t>
  </si>
  <si>
    <t>контроль работы паровых и воздушных стерилизаторов бактериологическим методом</t>
  </si>
  <si>
    <t>6.3.1.76.</t>
  </si>
  <si>
    <t>контроль работы дезкамер бактериологическим методом</t>
  </si>
  <si>
    <t>6.3.1.77.</t>
  </si>
  <si>
    <t>обнаружение бактерий Vibrio parahaemolyticus в определенном количестве образца:</t>
  </si>
  <si>
    <t>6.3.1.77.1.</t>
  </si>
  <si>
    <t>6.3.1.77.2.</t>
  </si>
  <si>
    <t>при выделении микроорганизмов с идентификацией до вида</t>
  </si>
  <si>
    <t>6.3.2.</t>
  </si>
  <si>
    <t>молекулярно-биологические методы в санитарной микробиологии:</t>
  </si>
  <si>
    <t>6.3.2.1.</t>
  </si>
  <si>
    <t>выделение дезоксирибонуклеиновой кислоты (далее – ДНК) микроорганизмов, маркеров генетически модифицированных организмов из продукции, факторов среды обитания</t>
  </si>
  <si>
    <t>6.3.2.2.</t>
  </si>
  <si>
    <t>выявление ДНК микроорганизмов, маркеров генетически модифицированных организмов из продукции, факторов среды обитания методом полимеразной цепной реакции (далее – ПЦР) с флуоресцентной детекцией в режиме реального времени</t>
  </si>
  <si>
    <t>6.3.2.3.</t>
  </si>
  <si>
    <t>количественное определение ДНК микроорганизмов, маркеров генетически модифицированных организмов из продукции, факторов среды обитания методом ПЦР с флуоресцентной детекцией в режиме реального времени</t>
  </si>
  <si>
    <t>6.4.</t>
  </si>
  <si>
    <t>6.4.1.</t>
  </si>
  <si>
    <t>подготовительные работы:</t>
  </si>
  <si>
    <t>6.4.1.1.</t>
  </si>
  <si>
    <t>обработка проб воды для санитарно-вирусологических исследований</t>
  </si>
  <si>
    <t>6.4.1.2.</t>
  </si>
  <si>
    <t>обработка смывов с предметов обихода для санитарно-вирусологических исследований</t>
  </si>
  <si>
    <t>6.4.1.3.</t>
  </si>
  <si>
    <t>обработка проб пищевых продуктов для санитарно-вирусологических исследований</t>
  </si>
  <si>
    <t>6.4.2.</t>
  </si>
  <si>
    <t>6.4.2.1.</t>
  </si>
  <si>
    <t>6.4.2.1.1.</t>
  </si>
  <si>
    <t>подготовка ex tempore лабораторной посуды, ламинарного бокса, приготовление питательных сред, пробоподготовка</t>
  </si>
  <si>
    <t>6.4.2.1.2.</t>
  </si>
  <si>
    <t>при отсутствии цитопатогенного действия (далее – ЦПД) вируса</t>
  </si>
  <si>
    <t>6.4.2.1.3.</t>
  </si>
  <si>
    <t>при наличии ЦПД вируса</t>
  </si>
  <si>
    <t>6.4.3.</t>
  </si>
  <si>
    <t>6.4.3.1.</t>
  </si>
  <si>
    <t>метод ИФА:</t>
  </si>
  <si>
    <t>6.4.3.1.1.</t>
  </si>
  <si>
    <t>пробоподготовка</t>
  </si>
  <si>
    <t>6.4.3.1.2.</t>
  </si>
  <si>
    <t>полуавтоматизированный анализ</t>
  </si>
  <si>
    <t>6.4.4.</t>
  </si>
  <si>
    <t>6.4.4.1.</t>
  </si>
  <si>
    <t>выделение РНК/ДНК из иного биологического материала</t>
  </si>
  <si>
    <t>6.4.4.2.</t>
  </si>
  <si>
    <t>постановка реакции обратной транскрипции</t>
  </si>
  <si>
    <t>6.4.4.3.</t>
  </si>
  <si>
    <t>для выявления инфекционных возбудителей в продукции и факторах среды обитания:</t>
  </si>
  <si>
    <t>6.4.4.3.1.</t>
  </si>
  <si>
    <t>ПЦР с детекцией в режиме реального времени, по конечной точке для качественного определения ДНК/РНК</t>
  </si>
  <si>
    <t>6.4.4.3.2.</t>
  </si>
  <si>
    <t>ПЦР с детекцией в режиме реального времени, по конечной точке для количественного определения ДНК/РНК</t>
  </si>
  <si>
    <t>6.5.</t>
  </si>
  <si>
    <t>6.5.1.</t>
  </si>
  <si>
    <t>6.5.1.1.</t>
  </si>
  <si>
    <t>6.5.1.1.1.</t>
  </si>
  <si>
    <t>при отсутствии диагностически значимых микроорганизмов</t>
  </si>
  <si>
    <t>6.5.1.2.</t>
  </si>
  <si>
    <t>при выделении микроорганизмов с изучением морфологических свойств:</t>
  </si>
  <si>
    <t>6.5.1.2.1.</t>
  </si>
  <si>
    <t>1–2 культуры</t>
  </si>
  <si>
    <t>6.5.1.2.2.</t>
  </si>
  <si>
    <t>3 и более культуры</t>
  </si>
  <si>
    <t>6.5.1.3.</t>
  </si>
  <si>
    <t>6.5.1.3.1.</t>
  </si>
  <si>
    <t>культуральное исследование:</t>
  </si>
  <si>
    <t>6.5.1.3.1.1.</t>
  </si>
  <si>
    <t>6.5.1.3.1.2.</t>
  </si>
  <si>
    <t>6.5.1.3.2.</t>
  </si>
  <si>
    <t>исследование с использованием автоматических анализаторов гемокультур:</t>
  </si>
  <si>
    <t>6.5.1.3.2.1.</t>
  </si>
  <si>
    <t>6.5.1.3.2.2.</t>
  </si>
  <si>
    <t>6.5.1.3.3.</t>
  </si>
  <si>
    <t>исследование с идентификацией до вида:</t>
  </si>
  <si>
    <t>6.5.1.3.3.1.</t>
  </si>
  <si>
    <t>классическим методом</t>
  </si>
  <si>
    <t>6.5.1.3.3.2.</t>
  </si>
  <si>
    <t>на автоматических микробиологических анализаторах</t>
  </si>
  <si>
    <t>6.5.1.4.</t>
  </si>
  <si>
    <t>6.5.1.4.1.</t>
  </si>
  <si>
    <t>6.5.1.4.1.1.</t>
  </si>
  <si>
    <t>6.5.1.4.1.2.</t>
  </si>
  <si>
    <t>6.5.1.4.2.</t>
  </si>
  <si>
    <t>6.5.1.4.2.1.</t>
  </si>
  <si>
    <t>6.5.1.4.2.2.</t>
  </si>
  <si>
    <t>6.5.1.5.</t>
  </si>
  <si>
    <t>6.5.1.5.1.</t>
  </si>
  <si>
    <t>культуральное исследование при количестве ниже диагностических титров</t>
  </si>
  <si>
    <t>6.5.1.5.2.</t>
  </si>
  <si>
    <t>6.5.1.5.2.1.</t>
  </si>
  <si>
    <t>6.5.1.5.2.2.</t>
  </si>
  <si>
    <t>6.5.1.5.3.</t>
  </si>
  <si>
    <t>6.5.1.5.3.1.</t>
  </si>
  <si>
    <t>6.5.1.5.3.2.</t>
  </si>
  <si>
    <t>6.5.1.6.</t>
  </si>
  <si>
    <t>6.5.1.6.1.</t>
  </si>
  <si>
    <t>культуральное исследование при отсутствии микроорганизмов или их количестве ниже диагностических титров</t>
  </si>
  <si>
    <t>6.5.1.6.2.</t>
  </si>
  <si>
    <t>6.5.1.6.3.</t>
  </si>
  <si>
    <t>6.5.1.6.3.1.</t>
  </si>
  <si>
    <t>6.5.1.6.3.2.</t>
  </si>
  <si>
    <t>6.5.1.7.</t>
  </si>
  <si>
    <t>6.5.1.7.1.</t>
  </si>
  <si>
    <t>культуральное исследование при отсутствии микроорганизмов</t>
  </si>
  <si>
    <t>6.5.1.7.2.</t>
  </si>
  <si>
    <t>6.5.1.7.3.</t>
  </si>
  <si>
    <t>6.5.1.7.3.1.</t>
  </si>
  <si>
    <t>6.5.1.7.3.2.</t>
  </si>
  <si>
    <t>6.5.1.8.</t>
  </si>
  <si>
    <t>6.5.1.8.1.</t>
  </si>
  <si>
    <t>6.5.1.8.2.</t>
  </si>
  <si>
    <t>6.5.1.8.3.</t>
  </si>
  <si>
    <t>6.5.1.8.3.1.</t>
  </si>
  <si>
    <t>с использованием коммерческих тест-систем (визуальное считывание)</t>
  </si>
  <si>
    <t>6.5.1.8.3.2.</t>
  </si>
  <si>
    <t>6.5.1.9.</t>
  </si>
  <si>
    <t>исследование на аэробные и факультативно-анаэробные микроорганизмы в желчи:</t>
  </si>
  <si>
    <t>6.5.1.9.1.</t>
  </si>
  <si>
    <t>6.5.1.9.2.</t>
  </si>
  <si>
    <t>6.5.1.9.3.</t>
  </si>
  <si>
    <t>6.5.1.9.3.1.</t>
  </si>
  <si>
    <t>6.5.1.9.3.2.</t>
  </si>
  <si>
    <t>6.5.1.10.</t>
  </si>
  <si>
    <t>6.5.1.10.1.</t>
  </si>
  <si>
    <t>6.5.1.10.2.</t>
  </si>
  <si>
    <t>6.5.1.10.2.1.</t>
  </si>
  <si>
    <t>6.5.1.10.2.2.</t>
  </si>
  <si>
    <t>6.5.1.10.3.</t>
  </si>
  <si>
    <t>6.5.1.10.3.1.</t>
  </si>
  <si>
    <t>6.5.1.10.3.2.</t>
  </si>
  <si>
    <t>6.5.1.11.</t>
  </si>
  <si>
    <t>6.5.1.11.1.</t>
  </si>
  <si>
    <t>6.5.1.11.2.</t>
  </si>
  <si>
    <t>6.5.1.11.3.</t>
  </si>
  <si>
    <t>6.5.1.11.3.1.</t>
  </si>
  <si>
    <t>6.5.1.11.3.2.</t>
  </si>
  <si>
    <t>6.5.1.12.</t>
  </si>
  <si>
    <t>6.5.1.12.1.</t>
  </si>
  <si>
    <t>6.5.1.12.2.</t>
  </si>
  <si>
    <t>6.5.1.12.2.1.</t>
  </si>
  <si>
    <t>6.5.1.12.2.2.</t>
  </si>
  <si>
    <t>6.5.1.12.3.</t>
  </si>
  <si>
    <t>6.5.1.12.3.1.</t>
  </si>
  <si>
    <t>6.5.1.12.3.2.</t>
  </si>
  <si>
    <t>6.5.1.13.</t>
  </si>
  <si>
    <t>культуральное исследование на уреа-, микоплазмы в отделяемом мочеполовых органов, моче, мокроте:</t>
  </si>
  <si>
    <t>6.5.1.13.1.</t>
  </si>
  <si>
    <t>6.5.1.13.2.</t>
  </si>
  <si>
    <t>6.5.1.14.</t>
  </si>
  <si>
    <t>исследование на уреа-, микоплазмы в отделяемом мочеполовых органов, моче, мокроте с использованием коммерческих тест-систем без забора в лаборатории</t>
  </si>
  <si>
    <t>6.5.1.15.</t>
  </si>
  <si>
    <t>исследование грудного молока</t>
  </si>
  <si>
    <t>6.5.1.16.</t>
  </si>
  <si>
    <t>исследование микробиоценоза кишечника (дисбактериоз)</t>
  </si>
  <si>
    <t>6.5.1.17.</t>
  </si>
  <si>
    <t>приготовление, окраска и микроскопирование препаратов, биологического материала:</t>
  </si>
  <si>
    <t>6.5.1.17.1.</t>
  </si>
  <si>
    <t>метиленовым синим</t>
  </si>
  <si>
    <t>6.5.1.17.2.</t>
  </si>
  <si>
    <t>по Граму</t>
  </si>
  <si>
    <t>6.5.1.17.3.</t>
  </si>
  <si>
    <t>по Гинсу-Бурри (криптококки)</t>
  </si>
  <si>
    <t>6.5.1.17.4.</t>
  </si>
  <si>
    <t>фуксином</t>
  </si>
  <si>
    <t>6.5.1.17.5.</t>
  </si>
  <si>
    <t>приготовление, окраска и микроскопирование препаратов толстой капли крови на менингококк</t>
  </si>
  <si>
    <t>6.5.1.18.</t>
  </si>
  <si>
    <t>определение чувствительности одного штамма микроорганизма к антибиотикам:</t>
  </si>
  <si>
    <t>6.5.1.18.1.</t>
  </si>
  <si>
    <t>диско-диффузионным методом к 6 препаратам</t>
  </si>
  <si>
    <t>6.5.1.18.2.</t>
  </si>
  <si>
    <t>методом Е-тестов</t>
  </si>
  <si>
    <t>6.5.1.18.3.</t>
  </si>
  <si>
    <t>методом серийных разведений</t>
  </si>
  <si>
    <t>6.5.1.18.4.</t>
  </si>
  <si>
    <t>на полуавтоматических микробиологических анализаторах</t>
  </si>
  <si>
    <t>6.5.1.18.5.</t>
  </si>
  <si>
    <t>6.5.2.</t>
  </si>
  <si>
    <t>6.5.2.1.</t>
  </si>
  <si>
    <t>метод ИФА (гормоны; онкомаркеры, маркеры аллергий, антитела к вирусным и бактериальным антигенам, маркеры иммунного статуса, маркеры аутоиммунной патологии, цитокины, факторы роста и другие маркеры в биологических жидкостях):</t>
  </si>
  <si>
    <t>6.5.2.1.1.</t>
  </si>
  <si>
    <t>6.5.2.1.2.</t>
  </si>
  <si>
    <t>6.5.2.1.3.</t>
  </si>
  <si>
    <t>автоматизированный анализ</t>
  </si>
  <si>
    <t>6.5.2.1.4.</t>
  </si>
  <si>
    <t>на основе стриповых технологий</t>
  </si>
  <si>
    <t>6.5.2.2.</t>
  </si>
  <si>
    <t>иммунохимический метод посредством автоматических систем закрытого типа средней и высокой производительности (гормоны; онкомаркеры, маркеры анемий, кардиомаркеры, маркеры остеопороза; витамины, маркеры инфекционных заболеваний, аутоиммунных заболеваний и другие маркеры в биологических жидкостях):</t>
  </si>
  <si>
    <t>6.5.2.2.1.</t>
  </si>
  <si>
    <t>6.5.2.2.2.</t>
  </si>
  <si>
    <t>6.5.2.3.</t>
  </si>
  <si>
    <t>выявление антител к отдельным антигенам возбудителей инфекционных заболеваний методом иммунного блоттинга:</t>
  </si>
  <si>
    <t>6.5.2.3.1.</t>
  </si>
  <si>
    <t>реакция быстрых плазменных реагинов:</t>
  </si>
  <si>
    <t>6.5.2.3.1.1.</t>
  </si>
  <si>
    <t>качественный метод (один в серии)</t>
  </si>
  <si>
    <t>6.5.2.3.1.2.</t>
  </si>
  <si>
    <t>количественный метод</t>
  </si>
  <si>
    <t>6.5.2.4.</t>
  </si>
  <si>
    <t>метод иммунохроматографии:</t>
  </si>
  <si>
    <t>6.5.2.4.1.</t>
  </si>
  <si>
    <t>метод иммунохроматографии (экспресс-диагностика, качественное определение):</t>
  </si>
  <si>
    <t>6.5.2.4.1.1.</t>
  </si>
  <si>
    <t>в биологических жидкостях</t>
  </si>
  <si>
    <t>6.5.2.4.1.2.</t>
  </si>
  <si>
    <t>в кале</t>
  </si>
  <si>
    <t>6.5.2.5.</t>
  </si>
  <si>
    <t>РА на стекле:</t>
  </si>
  <si>
    <t>6.5.2.5.1.</t>
  </si>
  <si>
    <t>до 10 исследований одновременно</t>
  </si>
  <si>
    <t>6.5.2.5.2.</t>
  </si>
  <si>
    <t>на каждые последующие</t>
  </si>
  <si>
    <t>6.5.2.6.</t>
  </si>
  <si>
    <t>РЛА</t>
  </si>
  <si>
    <t>6.5.2.7.</t>
  </si>
  <si>
    <t>реакция непрямой гемагглютинации (далее – РНГА) с одним антигеном</t>
  </si>
  <si>
    <t>6.5.2.8.</t>
  </si>
  <si>
    <t>реакция прямой гемагглютинации (далее – РПГА) с одним диагностикумом</t>
  </si>
  <si>
    <t>6.5.2.9.</t>
  </si>
  <si>
    <t>реакция торможения гемагглютинации (далее – РТГА) с одним диагностикумом</t>
  </si>
  <si>
    <t>6.5.2.10.</t>
  </si>
  <si>
    <t>РИФ</t>
  </si>
  <si>
    <t>6.5.2.11.</t>
  </si>
  <si>
    <t>РНИФ</t>
  </si>
  <si>
    <t>6.5.2.12.</t>
  </si>
  <si>
    <t>реакция микроагглютинации (далее – РМА) лептоспир (для одного референтного штамма)</t>
  </si>
  <si>
    <t>6.5.3.</t>
  </si>
  <si>
    <t>6.5.3.1.</t>
  </si>
  <si>
    <t>6.5.3.1.1.</t>
  </si>
  <si>
    <t>6.5.3.1.2.</t>
  </si>
  <si>
    <t>поддержание клеточных линий, получение монослоя, замораживание, оттаивание клеточных линий, инокуляция биологического материала</t>
  </si>
  <si>
    <t>6.5.3.1.3.</t>
  </si>
  <si>
    <t>при отсутствии ЦПД вируса</t>
  </si>
  <si>
    <t>6.5.3.1.4.</t>
  </si>
  <si>
    <t>6.5.4.</t>
  </si>
  <si>
    <t>6.5.4.1.</t>
  </si>
  <si>
    <t>первичная обработка биологического материала:</t>
  </si>
  <si>
    <t>6.5.4.1.1.</t>
  </si>
  <si>
    <t>получение лейкоконцентрата (суспензии лейкоцитов, свободной от эритроцитов)</t>
  </si>
  <si>
    <t>6.5.4.1.2.</t>
  </si>
  <si>
    <t>первичная обработка иного биологического материала (мокрота, моча и пр.)</t>
  </si>
  <si>
    <t>6.5.4.2.</t>
  </si>
  <si>
    <t>выделение мононуклеаров</t>
  </si>
  <si>
    <t>6.5.4.3.</t>
  </si>
  <si>
    <t>синтез кДНК</t>
  </si>
  <si>
    <t>6.5.4.4.</t>
  </si>
  <si>
    <t>выделение нуклеиновых кислот:</t>
  </si>
  <si>
    <t>6.5.4.4.1.</t>
  </si>
  <si>
    <t>ручным способом:</t>
  </si>
  <si>
    <t>6.5.4.4.1.1.</t>
  </si>
  <si>
    <t>для выявления онкопатологии, наследственных заболеваний:</t>
  </si>
  <si>
    <t>6.5.4.4.1.1.1.</t>
  </si>
  <si>
    <t>выделение РНК из лейкоконцентрата, мононуклеров, из гомогената тканей ручным методом (метод фенольной экстракции)</t>
  </si>
  <si>
    <t>6.5.4.4.1.2.</t>
  </si>
  <si>
    <t>для выявления инфекционных возбудителей:</t>
  </si>
  <si>
    <t>6.5.4.4.1.2.1.</t>
  </si>
  <si>
    <t>выделение РНК/ДНК из крови, компонентов крови ручным методом (сорбентный метод) для качественного определения</t>
  </si>
  <si>
    <t>6.5.4.4.1.2.2.</t>
  </si>
  <si>
    <t>выделение рибосомальной рибонуклеиновой кислоты (далее – рРНК) (сорбентный метод)</t>
  </si>
  <si>
    <t>6.5.4.4.1.2.3.</t>
  </si>
  <si>
    <t>выделение РНК/ДНК из крови, компонентов крови ручным методом (сорбентный метод) для количественного определения</t>
  </si>
  <si>
    <t>6.5.4.4.1.2.4.</t>
  </si>
  <si>
    <t>выделение РНК/ДНК из иного биологического материала (сорбентный метод)</t>
  </si>
  <si>
    <t>6.5.4.5.</t>
  </si>
  <si>
    <t>6.5.4.5.1.</t>
  </si>
  <si>
    <t>для выявления онкопатологии и наследственных заболеваний:</t>
  </si>
  <si>
    <t>6.5.4.5.1.1.</t>
  </si>
  <si>
    <t>качественное определение онкогенов, их экспрессии методом ПЦР в режиме реального времени</t>
  </si>
  <si>
    <t>6.5.4.5.2.</t>
  </si>
  <si>
    <t>6.5.4.5.2.1.</t>
  </si>
  <si>
    <t>ПЦР в режиме реального времени для качественного определения ДНК/РНК</t>
  </si>
  <si>
    <t>6.5.4.5.2.2.</t>
  </si>
  <si>
    <t>ПЦР в режиме реального времени для количественного определения ДНК/РНК</t>
  </si>
  <si>
    <t>6.5.4.5.2.3.</t>
  </si>
  <si>
    <t>ПЦР в режиме реального времени для качественного определения рРНК из биологического материала</t>
  </si>
  <si>
    <t>6.5.4.5.2.4.</t>
  </si>
  <si>
    <t>мультиплексная ПЦР в режиме реального времени для качественного определения ДНК/РНК, в том числе генотипирование</t>
  </si>
  <si>
    <t>6.5.5.</t>
  </si>
  <si>
    <t>6.5.5.1.</t>
  </si>
  <si>
    <t>обнаружение простейших</t>
  </si>
  <si>
    <t>6.5.5.2.</t>
  </si>
  <si>
    <t>обнаружение яиц гельминтов:</t>
  </si>
  <si>
    <t>6.5.5.2.1.</t>
  </si>
  <si>
    <t>методом Като (1 препарат)</t>
  </si>
  <si>
    <t>6.5.5.2.2.</t>
  </si>
  <si>
    <t>формалин-эфирным методом</t>
  </si>
  <si>
    <t>6.5.5.2.3.</t>
  </si>
  <si>
    <t>уксусно-эфирным методом</t>
  </si>
  <si>
    <t>6.5.5.2.4.</t>
  </si>
  <si>
    <t>обнаружение яиц гельминтов с применением пробирок c фильтром (1 препарат)</t>
  </si>
  <si>
    <t>6.5.5.2.5.</t>
  </si>
  <si>
    <t>обнаружение анкилостом</t>
  </si>
  <si>
    <t>6.5.5.2.6.</t>
  </si>
  <si>
    <t>исследование кала на шистосомы</t>
  </si>
  <si>
    <t>6.5.5.2.7.</t>
  </si>
  <si>
    <t>исследование мочи на шистосомы</t>
  </si>
  <si>
    <t>6.5.5.2.8.</t>
  </si>
  <si>
    <t>исследование кала на стронгилоидоз (метод Бермана)</t>
  </si>
  <si>
    <t>6.5.5.2.9.</t>
  </si>
  <si>
    <t>исследование мокроты в нативном и окрашенном препарате (1 препарат)</t>
  </si>
  <si>
    <t>6.5.5.3.</t>
  </si>
  <si>
    <t>исследование перианального соскоба на яйца остриц и онкосферы тениид:</t>
  </si>
  <si>
    <t>6.5.5.3.1.</t>
  </si>
  <si>
    <t>методом липкой ленты</t>
  </si>
  <si>
    <t>6.5.5.3.2.</t>
  </si>
  <si>
    <t>методом тампонов с глицерином</t>
  </si>
  <si>
    <t>6.5.5.4.</t>
  </si>
  <si>
    <t>исследование кала на криптоспоридии:</t>
  </si>
  <si>
    <t>6.5.5.4.1.</t>
  </si>
  <si>
    <t>исследование кала на криптоспоридии методом микроскопии</t>
  </si>
  <si>
    <t>6.5.5.4.2.</t>
  </si>
  <si>
    <t>обнаружение антигена криптоспоридий экспресс-тестом</t>
  </si>
  <si>
    <t>6.5.5.5.</t>
  </si>
  <si>
    <t>исследование кала на лямблиоз:</t>
  </si>
  <si>
    <t>6.5.5.5.1.</t>
  </si>
  <si>
    <t>обнаружение цист лямблий в кале</t>
  </si>
  <si>
    <t>6.5.5.5.2.</t>
  </si>
  <si>
    <t>обнаружение антигена лямблий экспресс-тестом</t>
  </si>
  <si>
    <t>6.5.5.6.</t>
  </si>
  <si>
    <t>обнаружение микрофилярий в крови</t>
  </si>
  <si>
    <t>6.5.5.7.</t>
  </si>
  <si>
    <t>исследование крови на малярийные паразиты:</t>
  </si>
  <si>
    <t>6.5.5.7.1.</t>
  </si>
  <si>
    <t>с приготовлением толстой капли (1 препарат)</t>
  </si>
  <si>
    <t>6.5.5.7.2.</t>
  </si>
  <si>
    <t>в окрашенном мазке (1 препарат)</t>
  </si>
  <si>
    <t>6.5.6.</t>
  </si>
  <si>
    <t>отдельные операции:</t>
  </si>
  <si>
    <t>6.5.6.1.</t>
  </si>
  <si>
    <t>пипетирование:</t>
  </si>
  <si>
    <t>6.5.6.1.1.</t>
  </si>
  <si>
    <t>стеклянными пипетками</t>
  </si>
  <si>
    <t>6.5.6.1.2.</t>
  </si>
  <si>
    <t>полуавтоматическими дозаторами</t>
  </si>
  <si>
    <t>6.5.6.1.3.</t>
  </si>
  <si>
    <t>автоматическими дозаторами</t>
  </si>
  <si>
    <t>6.5.6.2.</t>
  </si>
  <si>
    <t>прием, регистрация и сортировка проб в централизованных лабораториях (при наличии выделенного участка сортировки проб и регистрации)</t>
  </si>
  <si>
    <t>6.5.6.3.</t>
  </si>
  <si>
    <t>взятие крови:</t>
  </si>
  <si>
    <t>6.5.6.3.1.</t>
  </si>
  <si>
    <t>из пальца</t>
  </si>
  <si>
    <t>6.5.6.3.2.</t>
  </si>
  <si>
    <t>из вены</t>
  </si>
  <si>
    <t>6.5.6.4.</t>
  </si>
  <si>
    <t>обработка крови для получения сыворотки</t>
  </si>
  <si>
    <t>6.5.6.5.</t>
  </si>
  <si>
    <t>взятие биологического материала с помощью транспортных сред, тампонов и др.</t>
  </si>
  <si>
    <t>6.5.7.</t>
  </si>
  <si>
    <t>6.5.7.1.</t>
  </si>
  <si>
    <t>определение антител к ВИЧ и антигена(ов) ВИЧ методом ИФА:</t>
  </si>
  <si>
    <t>6.5.7.1.1.</t>
  </si>
  <si>
    <t>6.5.7.1.2.</t>
  </si>
  <si>
    <t>6.5.7.2.</t>
  </si>
  <si>
    <t>выявление антител к отдельным антигенам ВИЧ методом иммунного блоттинга:</t>
  </si>
  <si>
    <t>6.5.7.2.1.</t>
  </si>
  <si>
    <t>6.5.7.2.2.</t>
  </si>
  <si>
    <t>6.5.7.3.</t>
  </si>
  <si>
    <t>определение субпопуляций Т-лимфоцитов методом лазерной проточной цитофлуориметрии с использованием моноклональных антител:</t>
  </si>
  <si>
    <t>6.5.7.3.1.</t>
  </si>
  <si>
    <t>ручная подача образца</t>
  </si>
  <si>
    <t>6.5.7.3.2.</t>
  </si>
  <si>
    <t>автоматическая подача образцов</t>
  </si>
  <si>
    <t>Утверждаю:</t>
  </si>
  <si>
    <t>Главный врач  ГУ "Новополоцкий ГЦГЭ"</t>
  </si>
  <si>
    <t>_________________________А.Н. Спирков</t>
  </si>
  <si>
    <t>ФИО Руководителя</t>
  </si>
  <si>
    <t xml:space="preserve">       на санитарно-эпидемиологические услуги</t>
  </si>
  <si>
    <t>"         "                        2018г.</t>
  </si>
  <si>
    <t>Прейскурант № 1</t>
  </si>
  <si>
    <t>ГУ "Нвопополоцкий городской центр гигиены и эпидемиологии"</t>
  </si>
  <si>
    <t>Единица измерения</t>
  </si>
  <si>
    <t xml:space="preserve">Цена без учета НДС </t>
  </si>
  <si>
    <t xml:space="preserve">Цена с учетом НДС </t>
  </si>
  <si>
    <t xml:space="preserve">Наименование платной услуги </t>
  </si>
  <si>
    <t>оценка</t>
  </si>
  <si>
    <t>программа</t>
  </si>
  <si>
    <t>заключение</t>
  </si>
  <si>
    <t>итоговый документ</t>
  </si>
  <si>
    <t>идентификация</t>
  </si>
  <si>
    <t>проба (образец)</t>
  </si>
  <si>
    <t>копия (дубликат)</t>
  </si>
  <si>
    <t>копия ТНПА</t>
  </si>
  <si>
    <t>санитарно-гигиеническое заключение</t>
  </si>
  <si>
    <t>консультация</t>
  </si>
  <si>
    <t>определение альдегидов и их производных:</t>
  </si>
  <si>
    <t>регистрация и оформление результатов:</t>
  </si>
  <si>
    <t>обнаружение лецитиназоположительных стафилококков в воде методом мембранной фильтрации:</t>
  </si>
  <si>
    <t>занятие</t>
  </si>
  <si>
    <t>семинар (тренинг, занятие)</t>
  </si>
  <si>
    <t>аудит</t>
  </si>
  <si>
    <t>обследование (оценка)</t>
  </si>
  <si>
    <t>экспертиза</t>
  </si>
  <si>
    <t>анализ одной единицы</t>
  </si>
  <si>
    <t>исследование</t>
  </si>
  <si>
    <t>услуга</t>
  </si>
  <si>
    <t>измерение</t>
  </si>
  <si>
    <t>регистрация</t>
  </si>
  <si>
    <t>результат</t>
  </si>
  <si>
    <t>№ исследование</t>
  </si>
  <si>
    <t>проведение комплексной гигиенической оценки результатов состояния условий труда по выполненным лабораторным исследованием и измерениям факторов производственной среды и психофизиологических особенностей трудового процесса (1 профессия без лабораторных исследований и оценки условий труда по тяжести и напряженности трудового процесса)</t>
  </si>
  <si>
    <t>Отбор проб, органолептические и физико-химические (санитарно-химические) исследование объектов окружающей среды:</t>
  </si>
  <si>
    <t>оформление протокола исследование атмосферного воздуха и воздуха помещений</t>
  </si>
  <si>
    <t>Физико-химические и инструментальные исследование и испытания продукции:</t>
  </si>
  <si>
    <t>подготовка многокомпонентных проб к исследованием (при исследовании не более, чем на 2 показателя)</t>
  </si>
  <si>
    <t>физико-химические и токсикологические исследование ПКП, товаров бытовой химии и автокосметика:</t>
  </si>
  <si>
    <t>токсикологические исследование ПКП, бытовой химии и автокосметики:</t>
  </si>
  <si>
    <t>исследование модельных сред вытяжек:</t>
  </si>
  <si>
    <t>подготовка образца к исследованием</t>
  </si>
  <si>
    <t>пробоподготовка для исследование красок, лаков, шпатлевок и других строительных материалов</t>
  </si>
  <si>
    <t>определение интенсивности запаха изделия, воздушной среды (одориметрические исследование)</t>
  </si>
  <si>
    <t>Измерения (исследование) физических факторов окружающей и производственной среды:</t>
  </si>
  <si>
    <t>Радиологические исследование и измерения:</t>
  </si>
  <si>
    <t>радиохимические исследование:</t>
  </si>
  <si>
    <t>дозиметрические исследование:</t>
  </si>
  <si>
    <t>Микробиологические исследование:</t>
  </si>
  <si>
    <t>выписка результата исследование</t>
  </si>
  <si>
    <t>паразитологические и энтомологические исследование продукции и факторов среды обитания:</t>
  </si>
  <si>
    <t>паразитологические методы исследование продукции и факторов среды обитания:</t>
  </si>
  <si>
    <t>энтомологические исследование:</t>
  </si>
  <si>
    <t>санитарно-микробиологические исследование:</t>
  </si>
  <si>
    <t>бактериологические методы исследование продукции и факторов среды обитания:</t>
  </si>
  <si>
    <t>санитарно-вирусологические исследование продукции и факторов среды обитания:</t>
  </si>
  <si>
    <t>определение сернистого ангидрида в кондитерских изделиях и крахмале (титриметрическим методом)</t>
  </si>
  <si>
    <t>3.1.5.8.</t>
  </si>
  <si>
    <t>определение нитритов и нитратов:</t>
  </si>
  <si>
    <t>3.1.5.8.1.</t>
  </si>
  <si>
    <t>определение массовой доли нитрита в мясных продуктах и мясных консервах</t>
  </si>
  <si>
    <t>3.1.5.8.2.</t>
  </si>
  <si>
    <t>определение массовой доли нитрата в мясных продуктах</t>
  </si>
  <si>
    <t>3.1.5.8.3.</t>
  </si>
  <si>
    <t>определение нитратов и нитритов в молочных продуктах</t>
  </si>
  <si>
    <t>3.1.5.9.</t>
  </si>
  <si>
    <t>определение красителей:</t>
  </si>
  <si>
    <t>3.1.5.9.1.</t>
  </si>
  <si>
    <t>отличие синтетических красителей от натуральных</t>
  </si>
  <si>
    <t>3.1.5.9.2.</t>
  </si>
  <si>
    <t>определение синтетических красителей, за исключением алкогольных и безалкогольных напитков (ВЭЖХ)</t>
  </si>
  <si>
    <t>3.1.5.9.3.</t>
  </si>
  <si>
    <t>определение синтетических красителей в алкогольных и безалкогольных напитках (ВЭЖХ)</t>
  </si>
  <si>
    <t>3.1.5.10.</t>
  </si>
  <si>
    <t>определение фосфора (фосфатов) (СФМ)</t>
  </si>
  <si>
    <t>3.1.5.11.</t>
  </si>
  <si>
    <t>определение ксилита, сорбита</t>
  </si>
  <si>
    <t>3.1.5.12.</t>
  </si>
  <si>
    <t>определение натамицина в сырах (консервант)</t>
  </si>
  <si>
    <t>3.1.6.</t>
  </si>
  <si>
    <t>3.1.6.1.</t>
  </si>
  <si>
    <t>3.1.6.2.</t>
  </si>
  <si>
    <t>оформление первичного отчета испытаний по результатам лаборатории</t>
  </si>
  <si>
    <t>3.2.</t>
  </si>
  <si>
    <t>парфюмерно-косметическая продукция (далее – ПКП), товары бытовой химии и автокосметика:</t>
  </si>
  <si>
    <t>3.2.1.</t>
  </si>
  <si>
    <t>3.2.1.1.</t>
  </si>
  <si>
    <t>прием образца и сопроводительной документации</t>
  </si>
  <si>
    <t>3.2.1.2.</t>
  </si>
  <si>
    <t>анализ ингредиентного состава ПКП</t>
  </si>
  <si>
    <t>3.2.1.3.</t>
  </si>
  <si>
    <t>органолептические испытания ПКП, товаров бытовой химии, автокосметики</t>
  </si>
  <si>
    <t>3.2.1.4.</t>
  </si>
  <si>
    <t>определение массовой доли мышьяка (методом атомной абсорбции с генерацией гидридов)</t>
  </si>
  <si>
    <t>3.2.1.5.</t>
  </si>
  <si>
    <t>определение смываемости с посуды средств бытовой химии (ФЭК)</t>
  </si>
  <si>
    <t>3.2.1.6.</t>
  </si>
  <si>
    <t>определение хлоридов в гигиенической моющей продукции, шампунях (титриметрический метод)</t>
  </si>
  <si>
    <t>3.2.1.7.</t>
  </si>
  <si>
    <r>
      <t>определение фосфорсодержащих соединений (фосфорнокислых солей c массовой долей P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O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>) в средствах бытовой химии, содержащей фосфаты (СФМ)</t>
    </r>
  </si>
  <si>
    <t>3.2.1.8.</t>
  </si>
  <si>
    <t>определение хлористого натрия в мыле (титриметрический метод)</t>
  </si>
  <si>
    <t>3.2.1.9.</t>
  </si>
  <si>
    <t>определение массовой доли фторида в пересчете на молярную массу фтора, в единице упаковки (потенциометрический метод)</t>
  </si>
  <si>
    <t>3.2.1.10.</t>
  </si>
  <si>
    <t>определение условной вязкости пленкообразующих изделий (вискозиметрический метод)</t>
  </si>
  <si>
    <t>3.2.1.11.</t>
  </si>
  <si>
    <t>определение адгезии пленкообразующих изделий (физико-химический метод)</t>
  </si>
  <si>
    <t>3.2.1.12.</t>
  </si>
  <si>
    <t>определение внешнего вида пленки пленкообразующих изделий (визуальный метод)</t>
  </si>
  <si>
    <t>3.2.1.13.</t>
  </si>
  <si>
    <t>определение пенообразующей способности и стойкости пены в продукции косметической гигиенической моющей, шампуни (визуальный метод)</t>
  </si>
  <si>
    <t>3.2.1.14.</t>
  </si>
  <si>
    <t>определение массовой доли активного кислорода (титриметрический метод)</t>
  </si>
  <si>
    <t>3.2.1.15.</t>
  </si>
  <si>
    <t>определение массовой доли жирных кислот в изделиях косметических для бритья (физико-химический метод)</t>
  </si>
  <si>
    <t>3.2.1.16.</t>
  </si>
  <si>
    <t>определение пенного числа и устойчивости пены в изделиях косметических для бритья (физико-химический метод)</t>
  </si>
  <si>
    <t>3.2.1.17.</t>
  </si>
  <si>
    <t>измерение объемной доли метанола в спиртосодержащих жидкостях при содержании от 0,01 % до 0,7 % (ГХ)</t>
  </si>
  <si>
    <t>3.2.1.18.</t>
  </si>
  <si>
    <t>толуилендиизоцианат, определение содержания в воздушной среде (ГХ)</t>
  </si>
  <si>
    <t>3.2.1.19.</t>
  </si>
  <si>
    <t>фталевый ангидрид, определение содержания в воздушной среде (ГХ)</t>
  </si>
  <si>
    <t>3.2.1.20.</t>
  </si>
  <si>
    <t>определение концентрации водородных ионов, рН (потенциометрический метод)</t>
  </si>
  <si>
    <t>3.2.1.21.</t>
  </si>
  <si>
    <t>определение коллоидной стабильности (физико-химический метод)</t>
  </si>
  <si>
    <t>3.2.1.22.</t>
  </si>
  <si>
    <t>определение термостабильности (физико-химический метод)</t>
  </si>
  <si>
    <t>3.2.1.23.</t>
  </si>
  <si>
    <t>определение кислотного числа (титриметрический метод)</t>
  </si>
  <si>
    <t>3.2.1.24.</t>
  </si>
  <si>
    <t>определение массовой доли воды и летучих веществ (гравиметрический метод)</t>
  </si>
  <si>
    <t>3.2.1.25.</t>
  </si>
  <si>
    <t>определение свободной и связанной щелочи (титриметрический метод)</t>
  </si>
  <si>
    <t>3.2.1.26.</t>
  </si>
  <si>
    <t>определение стойкости запаха парфюмерии (одориметрический метод)</t>
  </si>
  <si>
    <t>3.2.1.27.</t>
  </si>
  <si>
    <t>определение прозрачности парфюмерных изделий (визуальный метод)</t>
  </si>
  <si>
    <t>3.2.1.28.</t>
  </si>
  <si>
    <t>испытание на компактность</t>
  </si>
  <si>
    <t>3.2.1.29.</t>
  </si>
  <si>
    <t>определение массовой доли углекислых кальция и магния в зубных пастах и порошках (метод потенциометрического титрования)</t>
  </si>
  <si>
    <t>3.2.1.30.</t>
  </si>
  <si>
    <t>3.2.1.31.</t>
  </si>
  <si>
    <t>определение ртути (атомно-абсорбционный беспламенный метод)</t>
  </si>
  <si>
    <t>3.2.1.32.</t>
  </si>
  <si>
    <t>определение свинца (атомно-абсорбционный метод)</t>
  </si>
  <si>
    <t>3.2.1.33.</t>
  </si>
  <si>
    <t>3.2.1.34.</t>
  </si>
  <si>
    <t>определение времени высыхания лака</t>
  </si>
  <si>
    <t>3.2.1.35.</t>
  </si>
  <si>
    <t>определение крепости парфюмерии</t>
  </si>
  <si>
    <t>3.2.1.36.</t>
  </si>
  <si>
    <t>определение суммы массовой доли душистых веществ (гравиметрический метод)</t>
  </si>
  <si>
    <t>3.2.1.37.</t>
  </si>
  <si>
    <t>определение массовой доли жирных кислот (гравиметрический метод)</t>
  </si>
  <si>
    <t>3.2.1.38.</t>
  </si>
  <si>
    <t>определение массовой доли анионоактивных веществ (титриметрический метод)</t>
  </si>
  <si>
    <t>3.2.1.39.</t>
  </si>
  <si>
    <t>определение массовой доли аммиака (ФЭК)</t>
  </si>
  <si>
    <t>3.2.1.40.</t>
  </si>
  <si>
    <t>определение массовой доли стеариновокислого цинка или магния (титриметрический метод)</t>
  </si>
  <si>
    <t>3.2.1.41.</t>
  </si>
  <si>
    <t>определение карбонильного числа (метод потенциометрического титрования)</t>
  </si>
  <si>
    <t>3.2.1.42.</t>
  </si>
  <si>
    <t>определение температуры каплепадения (физико-химический метод)</t>
  </si>
  <si>
    <t>3.2.1.43.</t>
  </si>
  <si>
    <t>определение массовой доли глицерина (титриметрический метод)</t>
  </si>
  <si>
    <t>3.2.1.44.</t>
  </si>
  <si>
    <t>определение метанола (газохроматографический экспресс-метод определения содержания токсичных микропримесей)</t>
  </si>
  <si>
    <t>3.2.1.45.</t>
  </si>
  <si>
    <t>определение этанола (ГЖХ, газохроматографический экспресс-метод определения содержания токсичных микропримесей)</t>
  </si>
  <si>
    <t>3.2.1.46.</t>
  </si>
  <si>
    <t>определение пропанола (ГЖХ, газохроматографический экспресс-метод определения содержания токсичных микропримесей)</t>
  </si>
  <si>
    <t>3.2.1.47.</t>
  </si>
  <si>
    <t>определение изопропанола (ГЖХ, газохроматографический экспресс-метод определения содержания токсичных микропримесей)</t>
  </si>
  <si>
    <t>3.2.1.48.</t>
  </si>
  <si>
    <t>определение бутанола (ГЖХ, газохроматографический экспресс-метод определения содержания токсичных микропримесей)</t>
  </si>
  <si>
    <t>3.2.1.49.</t>
  </si>
  <si>
    <t>определение изобутанола (ГЖХ, газохроматографический экспресс-метод определения содержания токсичных микропримесей)</t>
  </si>
  <si>
    <t>3.2.1.50.</t>
  </si>
  <si>
    <t>определение изоамилового спирта (ГЖХ, газохроматографический экспресс-метод определения содержания токсичных микропримесей)</t>
  </si>
  <si>
    <t>3.2.1.51.</t>
  </si>
  <si>
    <t>определение этилацетата (ГЖХ, газохроматографический экспресс-метод определения содержания токсичных микропримесей)</t>
  </si>
  <si>
    <t>3.2.1.52.</t>
  </si>
  <si>
    <t>определение диэтилфталата (ГЖХ)</t>
  </si>
  <si>
    <t>3.2.1.53.</t>
  </si>
  <si>
    <t>определение кроющей способности (визуальный метод)</t>
  </si>
  <si>
    <t>3.2.1.54.</t>
  </si>
  <si>
    <t>определение стойкости к воде туши (визуальный метод)</t>
  </si>
  <si>
    <t>3.2.1.55.</t>
  </si>
  <si>
    <t>определение массовой доли активного хлора (титриметрический метод)</t>
  </si>
  <si>
    <t>3.2.1.56.</t>
  </si>
  <si>
    <t>определение массовой концентрации щелочи в пересчете на NaОН (титриметрический метод)</t>
  </si>
  <si>
    <t>3.2.2.</t>
  </si>
  <si>
    <t>3.2.2.1.</t>
  </si>
  <si>
    <t>определение раздражающего действия на слизистые оболочки с использованием хориоаллантоисной мембраны куриного эмбриона (альтернативный метод)</t>
  </si>
  <si>
    <t>3.2.2.2.</t>
  </si>
  <si>
    <t>определение индекса токсичности на бычьей сперме (альтернативный метод)</t>
  </si>
  <si>
    <t>3.2.2.3.</t>
  </si>
  <si>
    <t>определение и оценка клинико-лабораторных показателей безопасности на волонтерах</t>
  </si>
  <si>
    <t>3.2.2.4.</t>
  </si>
  <si>
    <t>испытание раздражающего действия на кожу лабораторных животных (крысы), срок исследований 7 дней</t>
  </si>
  <si>
    <t>3.2.2.5.</t>
  </si>
  <si>
    <t>испытание раздражающего действия на кожу лабораторных животных (крысы) срок исследований 3 дня</t>
  </si>
  <si>
    <t>3.2.2.6.</t>
  </si>
  <si>
    <t>испытание раздражающего действия на кожу лабораторных животных (кролики), срок исследований 7 дней</t>
  </si>
  <si>
    <t>3.2.2.7.</t>
  </si>
  <si>
    <t>испытание раздражающего действия на кожу лабораторных животных (кролики), срок исследований 3 дня</t>
  </si>
  <si>
    <t>3.2.2.8.</t>
  </si>
  <si>
    <t>испытание раздражающего действия на кожу лабораторных животных (морские свинки), срок исследований 7 дней</t>
  </si>
  <si>
    <t>3.2.2.9.</t>
  </si>
  <si>
    <t>испытание раздражающего действия на кожу лабораторных животных (морские свинки) срок исследований 3 дня</t>
  </si>
  <si>
    <t>3.2.2.10.</t>
  </si>
  <si>
    <t>испытание ирритативного действия на слизистые оболочки глаз лабораторных животных (кролики)</t>
  </si>
  <si>
    <t>3.2.2.11.</t>
  </si>
  <si>
    <t>испытание ирритативного действия на слизистые оболочки глаз лабораторных животных (морские свинки)</t>
  </si>
  <si>
    <t>3.2.2.12.</t>
  </si>
  <si>
    <t>испытание острой ингаляционной токсичности (метод статической затравки животных)</t>
  </si>
  <si>
    <t>3.2.2.13.</t>
  </si>
  <si>
    <t>испытание раздражающего и сенсибилизирующего действия на лабораторных животных (морские свинки)</t>
  </si>
  <si>
    <t>3.2.2.14.</t>
  </si>
  <si>
    <t>испытание сенсибилизирующей способности на лабораторных животных (белые мыши)</t>
  </si>
  <si>
    <t>3.2.2.15.</t>
  </si>
  <si>
    <t>испытание острой пероральной токсичности на лабораторных животных (белые крысы)</t>
  </si>
  <si>
    <t>3.2.2.16.</t>
  </si>
  <si>
    <t>испытание фотосенсибилизирующей способности на добровольцах (физико-химический метод)</t>
  </si>
  <si>
    <t>3.3.</t>
  </si>
  <si>
    <t>средства дезинфицирующие:</t>
  </si>
  <si>
    <t>3.3.1.</t>
  </si>
  <si>
    <t>определение компонентов и их содержание в средствах дезинфицирующих:</t>
  </si>
  <si>
    <t>3.3.1.1.</t>
  </si>
  <si>
    <t>определение содержания активного хлора в растворах дезинфицирующих (титриметрическим методом)</t>
  </si>
  <si>
    <t>3.3.1.2.</t>
  </si>
  <si>
    <t>определение свободной щелочи в растворах дезинфицирующих (титриметрическим методом)</t>
  </si>
  <si>
    <t>3.3.1.3.</t>
  </si>
  <si>
    <t>определение пропилового спирта в средствах дезинфицирующих (ГЖХ)</t>
  </si>
  <si>
    <t>3.3.1.4.</t>
  </si>
  <si>
    <t>определение изопропилового спирта в средствах дезинфицирующих (ГЖХ)</t>
  </si>
  <si>
    <t>3.3.1.5.</t>
  </si>
  <si>
    <t>определение этилового спирта в средствах дезинфицирующих (ГЖХ)</t>
  </si>
  <si>
    <t>3.3.1.6.</t>
  </si>
  <si>
    <t>определение рН в средствах дезинфицирующих (потенциометрическим методом)</t>
  </si>
  <si>
    <t>3.3.1.7.</t>
  </si>
  <si>
    <t>определение органолептических показателей в средствах дезинфицирующих</t>
  </si>
  <si>
    <t>3.3.1.8.</t>
  </si>
  <si>
    <t>определение плотности в средствах дезинфицирующих</t>
  </si>
  <si>
    <t>3.3.1.9.</t>
  </si>
  <si>
    <t>определение бензалкониум хлорида (СФМ)</t>
  </si>
  <si>
    <t>3.3.1.10.</t>
  </si>
  <si>
    <t>определение полигексаметиленгуанидина гидрохлорида (СФМ)</t>
  </si>
  <si>
    <t>3.3.1.11.</t>
  </si>
  <si>
    <t>определение полигексаметиленбигуанидина гидрохлорида (СФМ)</t>
  </si>
  <si>
    <t>3.3.1.12.</t>
  </si>
  <si>
    <t>определение полигексаметиленгуанидина гидрохлорида (ФЭК)</t>
  </si>
  <si>
    <t>3.3.1.13.</t>
  </si>
  <si>
    <t>определение алкилдиметилбензиламмония хлорида (ЧАС) (титриметрическим методом)</t>
  </si>
  <si>
    <t>3.3.1.14.</t>
  </si>
  <si>
    <t>определение массовой доли уксусной кислоты в растворах дезинфицирующих (титриметрическим методом)</t>
  </si>
  <si>
    <t>3.3.1.15.</t>
  </si>
  <si>
    <t>определение массовой доли надуксусной кислоты в растворах дезинфицирующих (титриметрическим методом)</t>
  </si>
  <si>
    <t>3.3.1.16.</t>
  </si>
  <si>
    <t>определение массовой доли перекиси в растворах дезинфицирующих (титриметрическим методом)</t>
  </si>
  <si>
    <t>3.3.1.17.</t>
  </si>
  <si>
    <t>определение бис-(3-аминопропил)-додециламина (методом потенциометрического титрования)</t>
  </si>
  <si>
    <t>3.3.1.18.</t>
  </si>
  <si>
    <t>3.3.1.19.</t>
  </si>
  <si>
    <t>определение сухих веществ и влажности</t>
  </si>
  <si>
    <t>3.3.1.20.</t>
  </si>
  <si>
    <t>определение глютарового альдегида (ГЖХ)</t>
  </si>
  <si>
    <t>3.3.1.21.</t>
  </si>
  <si>
    <t>определение других действующих веществ (спектрометрическим методом)</t>
  </si>
  <si>
    <t>3.3.1.22.</t>
  </si>
  <si>
    <t>определение концентрации раствора дезинфицирующего</t>
  </si>
  <si>
    <t>3.3.1.23.</t>
  </si>
  <si>
    <t>проведение предварительной экспертизы средств дезинфицирующих при перерегистрации препарата</t>
  </si>
  <si>
    <t>3.3.1.24.</t>
  </si>
  <si>
    <t>определение феноксиэтанола (спектрометрический метод)</t>
  </si>
  <si>
    <t>3.3.1.25.</t>
  </si>
  <si>
    <t>3.3.1.26.</t>
  </si>
  <si>
    <t>определение активного хлора в сухих хлорсодержащих средствах дезинфицирующих (титриметрическим методом)</t>
  </si>
  <si>
    <t>3.3.1.27.</t>
  </si>
  <si>
    <t>определение активного хлора в сухом хлорамине (титриметрическим методом)</t>
  </si>
  <si>
    <t>3.3.1.28.</t>
  </si>
  <si>
    <t>прием и регистрация образцов</t>
  </si>
  <si>
    <t>3.3.1.29.</t>
  </si>
  <si>
    <t>оформление протокола исследований:</t>
  </si>
  <si>
    <t>3.3.1.29.1.</t>
  </si>
  <si>
    <t>оформление протокола исследований от 1 до 2 образцов</t>
  </si>
  <si>
    <t>3.3.1.29.2.</t>
  </si>
  <si>
    <t>оформление протокола исследований от 3 до 4 образцов</t>
  </si>
  <si>
    <t>3.3.1.29.3.</t>
  </si>
  <si>
    <t>оформление протокола исследований от 5 и выше</t>
  </si>
  <si>
    <t>3.4.</t>
  </si>
  <si>
    <t>товары народного потребления, включая товары для детей, изделия медицинского назначения:</t>
  </si>
  <si>
    <t>3.4.1.</t>
  </si>
  <si>
    <t>подготовительные мероприятия:</t>
  </si>
  <si>
    <t>3.4.1.1.</t>
  </si>
  <si>
    <t>учет приема проб</t>
  </si>
  <si>
    <t>3.4.1.2.</t>
  </si>
  <si>
    <t>моделирование условий испытаний расчет площади поверхности к насыщаемости, подбор среды</t>
  </si>
  <si>
    <t>3.4.1.3.</t>
  </si>
  <si>
    <t>оформление первичного отчета по результатам испытаний лабораторий</t>
  </si>
  <si>
    <t>3.4.1.4.</t>
  </si>
  <si>
    <t>приготовление одной и последующих модельных сред:</t>
  </si>
  <si>
    <t>3.4.1.4.1.</t>
  </si>
  <si>
    <t>приготовление одной и последующих модельных сред с раствором молочной кислоты (0,3 %; 3 %)</t>
  </si>
  <si>
    <t>3.4.1.4.2.</t>
  </si>
  <si>
    <t>приготовление одной и последующих модельных сред с водой дистиллированной</t>
  </si>
  <si>
    <t>3.4.1.4.3.</t>
  </si>
  <si>
    <t>приготовление одной и последующих модельных сред с раствором кислоты уксусной (1 %)</t>
  </si>
  <si>
    <t>3.4.1.4.4.</t>
  </si>
  <si>
    <t>приготовление одной и последующих модельных сред с раствором кислоты уксусной (4 %)</t>
  </si>
  <si>
    <t>3.4.1.4.5.</t>
  </si>
  <si>
    <t>приготовление одной и последующих модельных сред с раствором кислоты уксусной (9 %)</t>
  </si>
  <si>
    <t>3.4.1.4.6.</t>
  </si>
  <si>
    <t>приготовление одной и последующих модельных сред с раствором натрия хлористого и уксусной кислоты (2 % раствор уксусной кислоты, содержащий 2 % поваренной соли)</t>
  </si>
  <si>
    <t>3.4.1.4.7.</t>
  </si>
  <si>
    <t>приготовление одной и последующих модельных сред с раствором кислоты лимонной (2 %).</t>
  </si>
  <si>
    <t>3.4.1.4.8.</t>
  </si>
  <si>
    <t>приготовление одной и последующих модельных сред с маслом растительным</t>
  </si>
  <si>
    <t>3.4.1.4.9.</t>
  </si>
  <si>
    <t>приготовление одной и последующих модельных сред с 20 % раствором этилового спирта</t>
  </si>
  <si>
    <t>3.4.1.4.10.</t>
  </si>
  <si>
    <t>приготовление одной и последующих модельных сред 40 % раствором этилового спирта</t>
  </si>
  <si>
    <t>3.4.1.4.11.</t>
  </si>
  <si>
    <t>приготовление одной и последующих модельных сред 70 % раствором этилового спирта</t>
  </si>
  <si>
    <t>3.4.1.4.12.</t>
  </si>
  <si>
    <t>приготовление одной и последующих модельных сред с 5 % раствором поваренной соли</t>
  </si>
  <si>
    <t>3.4.1.4.13.</t>
  </si>
  <si>
    <t>приготовление одной и последующих модельных сред с 5 % раствором этилового спирта</t>
  </si>
  <si>
    <t>3.4.1.4.14.</t>
  </si>
  <si>
    <r>
      <t>приготовление одной и последующих модельных сред с раствором кислоты соляной (0,07 моль/дм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, 0,14 моль/дм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)</t>
    </r>
  </si>
  <si>
    <t>3.4.1.5.</t>
  </si>
  <si>
    <t>моделирование при исследовании посуды (кипячение вытяжек)</t>
  </si>
  <si>
    <t>3.4.1.6.</t>
  </si>
  <si>
    <t>пробоподготовка парафазным методом формальдегида, эцилацетата, гексана, гептана и спиртов, акрилонитрила, метилметакрилата, ацетона, этилацетата, бутилацетата</t>
  </si>
  <si>
    <t>3.4.1.7.</t>
  </si>
  <si>
    <t>пробоподготовка с озолением в муфельной печи для определения меди, цинка, свинца, кадмия, никеля, хрома, кобальта, марганца и др.</t>
  </si>
  <si>
    <t>3.4.2.</t>
  </si>
  <si>
    <t>3.4.2.1.</t>
  </si>
  <si>
    <t>определение бора (ФЭК)</t>
  </si>
  <si>
    <t>3.4.2.2.</t>
  </si>
  <si>
    <t>определение бора (АЖ Флюорат-2М)</t>
  </si>
  <si>
    <t>3.4.2.3.</t>
  </si>
  <si>
    <t>определение винила хлористого (ГЖХ)</t>
  </si>
  <si>
    <t>3.4.2.4.</t>
  </si>
  <si>
    <t>определение гексаметилендиамина (колориметрия)</t>
  </si>
  <si>
    <t>3.4.2.5.</t>
  </si>
  <si>
    <t>определение каптакса (ТСХ)</t>
  </si>
  <si>
    <t>3.4.2.6.</t>
  </si>
  <si>
    <t>определение тиурама (ТСХ)</t>
  </si>
  <si>
    <t>3.4.2.7.</t>
  </si>
  <si>
    <t>определение цимата (ТСХ)</t>
  </si>
  <si>
    <t>3.4.2.8.</t>
  </si>
  <si>
    <t>определение формальдегида (ФЭК)</t>
  </si>
  <si>
    <t>3.4.2.9.</t>
  </si>
  <si>
    <t>определение формальдегида (СФМ) в модельных средах</t>
  </si>
  <si>
    <t>3.4.2.10.</t>
  </si>
  <si>
    <t>определение формальдегида (на АЖ Флюорат-2М)</t>
  </si>
  <si>
    <t>3.4.2.11.</t>
  </si>
  <si>
    <t>определение формальдегида (ТСХ)</t>
  </si>
  <si>
    <t>3.4.2.12.</t>
  </si>
  <si>
    <t>определение фенола (ТСХ)</t>
  </si>
  <si>
    <t>3.4.2.13.</t>
  </si>
  <si>
    <t>3.4.2.14.</t>
  </si>
  <si>
    <t>3.4.2.15.</t>
  </si>
  <si>
    <t>3.4.2.16.</t>
  </si>
  <si>
    <t>3.4.2.17.</t>
  </si>
  <si>
    <t>3.4.2.18.</t>
  </si>
  <si>
    <t>3.4.2.19.</t>
  </si>
  <si>
    <t>3.4.2.20.</t>
  </si>
  <si>
    <t>3.4.2.21.</t>
  </si>
  <si>
    <t>3.4.2.22.</t>
  </si>
  <si>
    <t>3.4.2.23.</t>
  </si>
  <si>
    <t>3.4.2.24.</t>
  </si>
  <si>
    <t>определение бария (ААС)</t>
  </si>
  <si>
    <t>3.4.2.25.</t>
  </si>
  <si>
    <t>3.4.2.26.</t>
  </si>
  <si>
    <t>определение устойчивости защитно-декоративного покрытия к действию имитаторов слюны, пота, влажной обработки</t>
  </si>
  <si>
    <t>3.4.2.27.</t>
  </si>
  <si>
    <t>определение устойчивости поверхности к обработке дезрастворами:</t>
  </si>
  <si>
    <t>3.4.2.27.1.</t>
  </si>
  <si>
    <t>определение устойчивости поверхности к обработке дезрастворами: 1 % раствор хлорамина (100г)</t>
  </si>
  <si>
    <t>3.4.2.27.2.</t>
  </si>
  <si>
    <t>определение устойчивости поверхности к обработке дезрастворами: 3 % раствор перекиси водорода + раствор моющего средств</t>
  </si>
  <si>
    <t>3.4.2.28.</t>
  </si>
  <si>
    <t>определение дефектов внешнего вида</t>
  </si>
  <si>
    <t>3.4.2.29.</t>
  </si>
  <si>
    <t>определение термостойкости</t>
  </si>
  <si>
    <t>3.4.2.30.</t>
  </si>
  <si>
    <t>определение прочности закрепления декоративного покрытия</t>
  </si>
  <si>
    <t>3.4.2.31.</t>
  </si>
  <si>
    <t>определение водостойкости</t>
  </si>
  <si>
    <t>3.4.2.32.</t>
  </si>
  <si>
    <t>определение кислотостойкости</t>
  </si>
  <si>
    <t>3.4.2.33.</t>
  </si>
  <si>
    <t>определение водопоглощения</t>
  </si>
  <si>
    <t>3.4.2.34.</t>
  </si>
  <si>
    <t>3.4.2.35.</t>
  </si>
  <si>
    <t>3.4.2.36.</t>
  </si>
  <si>
    <t>определение акрилонитрила (ГЖХ)</t>
  </si>
  <si>
    <t>3.4.2.37.</t>
  </si>
  <si>
    <t>пробоподготовка для определения формальдегида по МУ 11-12-28-96</t>
  </si>
  <si>
    <t>3.4.2.38.</t>
  </si>
  <si>
    <t>3.4.2.39.</t>
  </si>
  <si>
    <t>3.4.2.40.</t>
  </si>
  <si>
    <t>3.4.2.41.</t>
  </si>
  <si>
    <t>3.4.2.42.</t>
  </si>
  <si>
    <t>3.4.2.43.</t>
  </si>
  <si>
    <t>определение перманганатной окисляемости</t>
  </si>
  <si>
    <t>3.4.2.44.</t>
  </si>
  <si>
    <t>определение рН и изменение показателя рН</t>
  </si>
  <si>
    <t>3.4.2.45.</t>
  </si>
  <si>
    <t>3.4.2.46.</t>
  </si>
  <si>
    <t>определение эпихлоргидрина (ФЭК)</t>
  </si>
  <si>
    <t>3.4.2.47.</t>
  </si>
  <si>
    <t>определение фенола (Флюорат-2 М)</t>
  </si>
  <si>
    <t>3.4.2.48.</t>
  </si>
  <si>
    <t>3.4.2.48.1.</t>
  </si>
  <si>
    <t>определение фенола (ФЭКс n-нитроанилином)</t>
  </si>
  <si>
    <t>3.4.2.48.2.</t>
  </si>
  <si>
    <t>определение фенола (ФЭК с 4-аминоантипироном)</t>
  </si>
  <si>
    <t>3.4.2.49.</t>
  </si>
  <si>
    <t>3.4.2.50.</t>
  </si>
  <si>
    <t>определение метанола (ГЖХ)</t>
  </si>
  <si>
    <t>3.4.2.51.</t>
  </si>
  <si>
    <t>определение капролактама (ТСХ)</t>
  </si>
  <si>
    <t>3.4.2.52.</t>
  </si>
  <si>
    <t>определение качества поверхности оправы</t>
  </si>
  <si>
    <t>3.4.2.53.</t>
  </si>
  <si>
    <t>органолептические испытания модельных вытяжек</t>
  </si>
  <si>
    <t>3.4.2.54.</t>
  </si>
  <si>
    <t>3.4.2.55.</t>
  </si>
  <si>
    <t>3.4.2.56.</t>
  </si>
  <si>
    <t>определение ацетона, этилацетата, гексана, гептана, бутанола, пропанола, этанола, ацетальдегида, бензина, изопропилового спирта, четыреххлористого углерода, формальдегида, акрилонитрила (ГЖХ)</t>
  </si>
  <si>
    <t>3.4.2.57.</t>
  </si>
  <si>
    <t>3.4.2.58.</t>
  </si>
  <si>
    <t>определение этиленгликоля</t>
  </si>
  <si>
    <t>3.4.2.59.</t>
  </si>
  <si>
    <t>определение бромирующих веществ в вытяжках</t>
  </si>
  <si>
    <t>3.4.2.60.</t>
  </si>
  <si>
    <t>3.4.2.61.</t>
  </si>
  <si>
    <t>3.4.2.62.</t>
  </si>
  <si>
    <t>определение фтор-иона (потенциометрический метод)</t>
  </si>
  <si>
    <t>3.4.2.63.</t>
  </si>
  <si>
    <t>определение фтор-иона (флуориметрический метод)</t>
  </si>
  <si>
    <t>3.4.2.64.</t>
  </si>
  <si>
    <t>определение восстановительных примесей</t>
  </si>
  <si>
    <t>3.4.2.65.</t>
  </si>
  <si>
    <t>определение изменения кислотного числа</t>
  </si>
  <si>
    <t>3.4.2.66.</t>
  </si>
  <si>
    <t>определение содержания химических элементов методом атомно-абсорбционной спектрометрии с электротермической атомизацией</t>
  </si>
  <si>
    <t>3.4.2.67.</t>
  </si>
  <si>
    <t>определение свинца, кадмия, мышьяка, ртути, меди, цинка, железа и других химических элементов (АЭС)</t>
  </si>
  <si>
    <t>3.4.2.68.</t>
  </si>
  <si>
    <t>определение неозона «Д» (ТСХ)</t>
  </si>
  <si>
    <t>3.4.2.69.</t>
  </si>
  <si>
    <t>определение дифенилгуанидина (ТСХ)</t>
  </si>
  <si>
    <t>3.4.2.70.</t>
  </si>
  <si>
    <t>определение дифениллопропана (ТСХ)</t>
  </si>
  <si>
    <t>3.4.2.71.</t>
  </si>
  <si>
    <t>определение диметилформамида</t>
  </si>
  <si>
    <t>3.4.2.72.</t>
  </si>
  <si>
    <t>определение цинка (ТСХ)</t>
  </si>
  <si>
    <t>3.4.2.73.</t>
  </si>
  <si>
    <t>определение стойкости к коррозии:</t>
  </si>
  <si>
    <t>3.4.2.73.1.</t>
  </si>
  <si>
    <t>определение стойкости к коррозии изделий из коррозионностойкой стали, контактирующих с пищевой продукцией</t>
  </si>
  <si>
    <t>3.4.2.73.2.</t>
  </si>
  <si>
    <t>определение стойкости к коррозии изделий и материалов медицинского назначения</t>
  </si>
  <si>
    <t>3.4.2.74.</t>
  </si>
  <si>
    <t>определение фенола (ГХ)</t>
  </si>
  <si>
    <t>3.4.2.75.</t>
  </si>
  <si>
    <t>определение эпихлоргидрина</t>
  </si>
  <si>
    <t>3.4.2.76.</t>
  </si>
  <si>
    <t>определение свободного хлора в тканях</t>
  </si>
  <si>
    <t>3.4.2.77.</t>
  </si>
  <si>
    <t>3.4.2.78.</t>
  </si>
  <si>
    <t>определение устойчивости к обработке моющими средствами</t>
  </si>
  <si>
    <t>3.4.2.79.</t>
  </si>
  <si>
    <t>определение воздухопроницаемости тканей</t>
  </si>
  <si>
    <t>3.4.2.80.</t>
  </si>
  <si>
    <t>определение олова (Флюорат-2М)</t>
  </si>
  <si>
    <t>3.4.2.81.</t>
  </si>
  <si>
    <t>определение мышьяка (Флюорат-2М)</t>
  </si>
  <si>
    <t>3.4.2.82.</t>
  </si>
  <si>
    <t>определение анионных поверхностно-активных веществ (Флюорат-2М)</t>
  </si>
  <si>
    <t>3.4.2.83.</t>
  </si>
  <si>
    <t>определение катионных поверхностно-активных веществ (Флюорат-2М)</t>
  </si>
  <si>
    <t>3.4.2.84.</t>
  </si>
  <si>
    <t>определение гигроскопичности</t>
  </si>
  <si>
    <t>3.4.2.85.</t>
  </si>
  <si>
    <r>
      <t xml:space="preserve">определение акрилонитрила, метилметакрилата, ацетона, этилацетата, бутилацетата, метилакрилата, ацетальдегида, метанола, гексана, гептана, пропанола, изопропанола, бутанола, изобутанола, </t>
    </r>
    <r>
      <rPr>
        <sz val="10"/>
        <color indexed="8"/>
        <rFont val="Symbol"/>
        <family val="1"/>
      </rPr>
      <t>a</t>
    </r>
    <r>
      <rPr>
        <sz val="10"/>
        <color indexed="8"/>
        <rFont val="Times New Roman"/>
        <family val="1"/>
      </rPr>
      <t>-метилстирола, бензола, толуола, этилбензола, изопропилбензола, метилацетата, м;о;п-ксилолов, стирола, метиленхлорид (ГЖХ)</t>
    </r>
  </si>
  <si>
    <t>3.4.2.86.</t>
  </si>
  <si>
    <t>определение метилметакрилата (ГЖХ)</t>
  </si>
  <si>
    <t>3.4.2.87.</t>
  </si>
  <si>
    <t>определение формальдегида в водной вытяжке из меха (ФЭК)</t>
  </si>
  <si>
    <t>3.4.2.88.</t>
  </si>
  <si>
    <t>определение гексаметилендиамина (ТСХ)</t>
  </si>
  <si>
    <t>3.4.2.89.</t>
  </si>
  <si>
    <t>определение капролактама (ВЭЖХ, ГЖХ)</t>
  </si>
  <si>
    <t>3.4.2.90.</t>
  </si>
  <si>
    <t>3.4.2.91.</t>
  </si>
  <si>
    <t>определение лития (АЭС)</t>
  </si>
  <si>
    <t>3.4.2.92.</t>
  </si>
  <si>
    <t>определение титана (АЭС)</t>
  </si>
  <si>
    <t>3.4.2.93.</t>
  </si>
  <si>
    <t>определение ванадия (АЭС)</t>
  </si>
  <si>
    <t>3.4.2.94.</t>
  </si>
  <si>
    <t>определение олова (АЭС)</t>
  </si>
  <si>
    <t>3.4.2.95.</t>
  </si>
  <si>
    <t>определение серебра (АЭС)</t>
  </si>
  <si>
    <t>3.4.2.96.</t>
  </si>
  <si>
    <t>3.4.2.97.</t>
  </si>
  <si>
    <t>3.4.2.98.</t>
  </si>
  <si>
    <t>3.4.2.99.</t>
  </si>
  <si>
    <t>определение диоктилфталата и дибутилфталата (ГХ) в упаковке (ГОСТ 33451-2015)</t>
  </si>
  <si>
    <t>3.4.2.100.</t>
  </si>
  <si>
    <t>определение диметилтерефталата (ГХ) в упаковке (ГОСТ 33449-2015)</t>
  </si>
  <si>
    <t>3.4.2.101.</t>
  </si>
  <si>
    <t>определение формальдегида (в упаковке) (ГОСТ 33446-2015)</t>
  </si>
  <si>
    <t>3.4.2.102.</t>
  </si>
  <si>
    <t>определение антиоксидантов в предметах ухода за детьми, сосках детских молочных, часть 2; санитарно-химические требования и методы испытаний, п. 5.4 (ГОСТ 32506.2-2013)</t>
  </si>
  <si>
    <t>3.4.2.103.</t>
  </si>
  <si>
    <t>определение свободного формальдегида в тканях и изделиях из них</t>
  </si>
  <si>
    <t>3.4.2.104.</t>
  </si>
  <si>
    <t>3.4.2.105.</t>
  </si>
  <si>
    <t>3.4.2.106.</t>
  </si>
  <si>
    <t>3.4.2.107.</t>
  </si>
  <si>
    <t>определение о-,м-, п-ксилола (ГЖХ)</t>
  </si>
  <si>
    <t>3.4.2.108.</t>
  </si>
  <si>
    <t>определение этилбензола, изопропилбензола (ГЖХ)</t>
  </si>
  <si>
    <t>3.4.2.109.</t>
  </si>
  <si>
    <t>3.4.2.110.</t>
  </si>
  <si>
    <r>
      <t xml:space="preserve">определение </t>
    </r>
    <r>
      <rPr>
        <sz val="10"/>
        <color indexed="8"/>
        <rFont val="Symbol"/>
        <family val="1"/>
      </rPr>
      <t>a</t>
    </r>
    <r>
      <rPr>
        <sz val="10"/>
        <color indexed="8"/>
        <rFont val="Times New Roman"/>
        <family val="1"/>
      </rPr>
      <t>-метилстирола (ГЖХ)</t>
    </r>
  </si>
  <si>
    <t>3.4.2.111.</t>
  </si>
  <si>
    <t>определение метилацетата (ГЖХ)</t>
  </si>
  <si>
    <t>3.4.2.112.</t>
  </si>
  <si>
    <t>определение метиленхлорида (ГЖХ)</t>
  </si>
  <si>
    <t>3.4.2.113.</t>
  </si>
  <si>
    <t>определение агидола-2, каптакса, альтакса, цимата, этилцимата, дифенилгуанидина, тиурама-Д и тиурама-Е (ГЖХ) (МВИ.МН 5562-2016)</t>
  </si>
  <si>
    <t>3.4.2.114.</t>
  </si>
  <si>
    <t>определение ацетофенона (ТСХ)</t>
  </si>
  <si>
    <t>3.4.2.115.</t>
  </si>
  <si>
    <t>определение формальдегида в вытяжках из кожи (ВЭЖХ) (ГОСТ ISO 17226-1-2011)</t>
  </si>
  <si>
    <t>3.4.2.116.</t>
  </si>
  <si>
    <t>определение этиленгликоля методом адсорбционной хроматографии</t>
  </si>
  <si>
    <t>3.4.2.117.</t>
  </si>
  <si>
    <t>определение водовымываемого хрома в водной вытяжке из меха</t>
  </si>
  <si>
    <t>3.4.2.118.</t>
  </si>
  <si>
    <t>3.4.2.119.</t>
  </si>
  <si>
    <t>определение кумола (изопропилбензол) (ГЖХ парогазовой фазы)</t>
  </si>
  <si>
    <t>3.4.2.120.</t>
  </si>
  <si>
    <t>определение устойчивости к горячей воде</t>
  </si>
  <si>
    <t>3.4.2.121.</t>
  </si>
  <si>
    <t>определение рН в водной вытяжке из меха</t>
  </si>
  <si>
    <t>3.4.2.122.</t>
  </si>
  <si>
    <t>3.4.2.123.</t>
  </si>
  <si>
    <t>определение акрилонитрила (ГЖХ парогазовой фазы)</t>
  </si>
  <si>
    <t>3.4.2.124.</t>
  </si>
  <si>
    <t>3.4.2.125.</t>
  </si>
  <si>
    <t>определение бензальдегида (ГЖХ парогазовой фазы)</t>
  </si>
  <si>
    <t>3.4.2.126.</t>
  </si>
  <si>
    <t>3.4.2.127.</t>
  </si>
  <si>
    <t>3.4.2.128.</t>
  </si>
  <si>
    <t>3.4.2.129.</t>
  </si>
  <si>
    <t>3.4.2.130.</t>
  </si>
  <si>
    <t>определение диметилфталата, диметилтерефталата, диэтилфталата, дибутилфталата, бутилбензилфталата, бис(2-этилгексил) фталата и диоктилфталата (ГЖХ) (МР 01.025-07)</t>
  </si>
  <si>
    <t>3.4.2.131.</t>
  </si>
  <si>
    <t>определение сульфенамида-Ц (ТСХ)</t>
  </si>
  <si>
    <t>3.4.2.132.</t>
  </si>
  <si>
    <t>определение стойкости к раствору кислоты и мыльно-щелочным растворам</t>
  </si>
  <si>
    <t>3.4.2.133.</t>
  </si>
  <si>
    <t>определение массовой доли свободной серной кислоты</t>
  </si>
  <si>
    <t>3.4.2.134.</t>
  </si>
  <si>
    <t>3.4.2.135.</t>
  </si>
  <si>
    <t>3.4.2.136.</t>
  </si>
  <si>
    <t>определение ионола (ТСХ)</t>
  </si>
  <si>
    <t>3.4.2.137.</t>
  </si>
  <si>
    <t>определение УФ-поглощения в диапазоне длин волн 220–360 нм в водных вытяжках</t>
  </si>
  <si>
    <t>3.4.2.138.</t>
  </si>
  <si>
    <t>определение устойчивости к 5-ти кратной дезинфекции кипячением (соски латексные)</t>
  </si>
  <si>
    <t>3.4.2.139.</t>
  </si>
  <si>
    <t>определение отсутствия слипания (соски латексные)</t>
  </si>
  <si>
    <t>3.4.2.140.</t>
  </si>
  <si>
    <t>определение кегля шрифта</t>
  </si>
  <si>
    <t>3.4.2.141.</t>
  </si>
  <si>
    <t>определение увеличения интерлиньяжа</t>
  </si>
  <si>
    <t>3.4.2.142.</t>
  </si>
  <si>
    <t>определение дефектов печати</t>
  </si>
  <si>
    <t>3.4.2.143.</t>
  </si>
  <si>
    <t>определение длины строки, размера полей, расстояния между колонками при многоколонном наборе</t>
  </si>
  <si>
    <t>3.4.2.144.</t>
  </si>
  <si>
    <t>определение прочности игрушек к удару</t>
  </si>
  <si>
    <t>3.4.2.145.</t>
  </si>
  <si>
    <t>контроль размеров игрушки) для детей до 18 месяцев)</t>
  </si>
  <si>
    <t>3.4.2.146.</t>
  </si>
  <si>
    <t>определение высоты каблука</t>
  </si>
  <si>
    <t>3.4.2.147.</t>
  </si>
  <si>
    <t>определение массы полупары</t>
  </si>
  <si>
    <t>3.4.2.148.</t>
  </si>
  <si>
    <t>определение водопроницаемости</t>
  </si>
  <si>
    <t>3.4.2.149.</t>
  </si>
  <si>
    <t>определение пенообразовательной способности вытяжек</t>
  </si>
  <si>
    <t>3.4.3.</t>
  </si>
  <si>
    <t>подготовительные мероприятия для проведения испытаний на основе воздушной среды:</t>
  </si>
  <si>
    <t>3.4.3.1.</t>
  </si>
  <si>
    <t>3.4.3.2.</t>
  </si>
  <si>
    <t>3.4.3.3.</t>
  </si>
  <si>
    <t>пробоподготовка для определения парафазным методом формальдегида, этилацетата, гексана, гептана, гексена, гептена, спиртов (метилового, пропилового, изопропилового, бутилового, изобутилового) для кажого наименования</t>
  </si>
  <si>
    <t>3.4.3.4.</t>
  </si>
  <si>
    <t>пробоподготовка с озолением в муфельной печи для определения свинца, кадмия, цинка, меди, молибдена, железа, кобальта, марганца, мышьяка, никеля, хрома, бария, бериллия, серебра, ртути</t>
  </si>
  <si>
    <t>3.4.3.5.</t>
  </si>
  <si>
    <t>отбор проб в поглотительные сосуды, аллонжи и т.д.</t>
  </si>
  <si>
    <t>3.4.3.6.</t>
  </si>
  <si>
    <t>подготовка климатермокамеры к работе</t>
  </si>
  <si>
    <t>3.4.3.7.</t>
  </si>
  <si>
    <t>проведение пробоподготовки для определения выделения вредных химических веществ в климатических камерах из изделий и деталей мебели, древесных композиционных и полимерсодержащих материалов по (ГОСТ 30255-2014)</t>
  </si>
  <si>
    <t>3.4.3.8.</t>
  </si>
  <si>
    <t>проведение пробоподготовки для определения выделения вредных химических веществ в воздушную среду из материалов различного состава методом ГЖХ (МР 01.022-07)</t>
  </si>
  <si>
    <t>3.4.3.9.</t>
  </si>
  <si>
    <t>проведение пробоподготовки для определения содержания вредных химических веществ в воздухе из замкнутого объема, содержащего материалы различного состава методом ГЖХ (МР 01.023-07)</t>
  </si>
  <si>
    <t>3.4.3.10.</t>
  </si>
  <si>
    <t>проведение пробоподготовки для определения летучих органических соединений в воздухе замкнутых помещений и испытательной камеры путем активного отбора проб на сорбент TENAX ТА с последующей термической десорбцией и газохроматографическим анализом с использованием масс-селективного детектора (далее – МСД) / пламенно-ионизационного детектора (далее – ПИД) (ГОСТ Р ИСО 16000-6-2007) (эксикаторы)</t>
  </si>
  <si>
    <t>3.4.3.11.</t>
  </si>
  <si>
    <t>проведение пробоподготовки для определения летучих органических соединений в воздухе замкнутых помещений и испытательной камеры путем активного отбора проб на сорбент TENAX ТА с последующей термической десорбцией и газохроматографическим анализом с использованием МСД/ПИД (ГОСТ Р ИСО 16000-6-2007) (климатермокамера)</t>
  </si>
  <si>
    <t>3.4.4.</t>
  </si>
  <si>
    <t>испытания в вытяжках на основе воздушной среды (исследование вытяжки на основе одной модельной среды на конкретное химическое вещество):</t>
  </si>
  <si>
    <t>3.4.4.1.</t>
  </si>
  <si>
    <t>3.4.4.2.</t>
  </si>
  <si>
    <t>определение ацетальдегида (ФЭК)</t>
  </si>
  <si>
    <t>3.4.4.3.</t>
  </si>
  <si>
    <t>3.4.4.4.</t>
  </si>
  <si>
    <t>3.4.4.5.</t>
  </si>
  <si>
    <t>3.4.4.6.</t>
  </si>
  <si>
    <t>3.4.4.7.</t>
  </si>
  <si>
    <t>3.4.4.8.</t>
  </si>
  <si>
    <t>3.4.4.9.</t>
  </si>
  <si>
    <t>3.4.4.10.</t>
  </si>
  <si>
    <t>3.4.4.11.</t>
  </si>
  <si>
    <t>3.4.4.12.</t>
  </si>
  <si>
    <t>3.4.4.13.</t>
  </si>
  <si>
    <t>определение фосфорного ангидрида (ФЭК)</t>
  </si>
  <si>
    <t>3.4.4.14.</t>
  </si>
  <si>
    <t>3.4.4.15.</t>
  </si>
  <si>
    <t>3.4.4.16.</t>
  </si>
  <si>
    <t>определение ангидрида фталевого (ФЭК)</t>
  </si>
  <si>
    <t>3.4.4.17.</t>
  </si>
  <si>
    <t>определение диоксида серы</t>
  </si>
  <si>
    <t>3.4.4.18.</t>
  </si>
  <si>
    <t>3.4.4.19.</t>
  </si>
  <si>
    <t>определение капролактама</t>
  </si>
  <si>
    <t>3.4.4.20.</t>
  </si>
  <si>
    <t>определение бензола, ксилола</t>
  </si>
  <si>
    <t>3.4.4.21.</t>
  </si>
  <si>
    <t>3.4.4.22.</t>
  </si>
  <si>
    <t>определение спирта бутилового</t>
  </si>
  <si>
    <t>3.4.4.23.</t>
  </si>
  <si>
    <t>определение толуола</t>
  </si>
  <si>
    <t>3.4.4.24.</t>
  </si>
  <si>
    <t>определение хлористого водорода</t>
  </si>
  <si>
    <t>3.4.4.25.</t>
  </si>
  <si>
    <t>определение цианистого водорода</t>
  </si>
  <si>
    <t>3.4.4.26.</t>
  </si>
  <si>
    <t>3.4.4.27.</t>
  </si>
  <si>
    <t>определение фенола (на АЖ Флюорат-2М)</t>
  </si>
  <si>
    <t>3.4.4.28.</t>
  </si>
  <si>
    <t>3.4.4.29.</t>
  </si>
  <si>
    <t>3.4.4.30.</t>
  </si>
  <si>
    <t>определение метилового спирта, этилового спирта, пропилового спирта, бутилового спирта, изопропилового спирта, изобутилового спирта (ГЖХ)</t>
  </si>
  <si>
    <t>3.4.4.31.</t>
  </si>
  <si>
    <t>определение дибутилфталата и диоктилфталата (ГХ) (МУ 49-9804)</t>
  </si>
  <si>
    <t>3.4.4.32.</t>
  </si>
  <si>
    <t>определение диметилтерефталата (ГХ) (ГОСТ 33450-2015)</t>
  </si>
  <si>
    <t>3.4.4.33.</t>
  </si>
  <si>
    <t>определение толуилендиизоционата (ГОСТ 32535-2013)</t>
  </si>
  <si>
    <t>3.4.4.34.</t>
  </si>
  <si>
    <t>определение фталевого ангидрида (ГОСТ 32532-2013)</t>
  </si>
  <si>
    <t>3.4.4.35.</t>
  </si>
  <si>
    <t>определение формальдегида (ГОСТ 33447-2015)</t>
  </si>
  <si>
    <t>3.4.4.36.</t>
  </si>
  <si>
    <t>определение винилацетата (ФЭК) (ГОСТ 22648-77)</t>
  </si>
  <si>
    <t>3.4.4.37.</t>
  </si>
  <si>
    <t>определение гексена и гептена парофазным методом</t>
  </si>
  <si>
    <t>3.4.4.38.</t>
  </si>
  <si>
    <t>определение аммиака (ГОСТ 17.2.4.03-81)</t>
  </si>
  <si>
    <t>3.4.4.39.</t>
  </si>
  <si>
    <t>определение ангидрида фосфорного (РД 52.04.186)</t>
  </si>
  <si>
    <t>3.4.4.40.</t>
  </si>
  <si>
    <t>определение цианистого водорода (ГЖХ) (МУ 268-92)</t>
  </si>
  <si>
    <t>3.4.4.41.</t>
  </si>
  <si>
    <t>определение толуилендиизоцианата («Руководство по методам определения вредных веществ в атмосферном воздухе», Т.В. Соловьева, В.А. Хрусталева, Москва, Медицина, 1974)</t>
  </si>
  <si>
    <t>3.4.4.42.</t>
  </si>
  <si>
    <t>определение фенола (РД 52.04-186)</t>
  </si>
  <si>
    <t>3.4.4.43.</t>
  </si>
  <si>
    <t>определение формальдегида (с ацетилацетоном реактивом)</t>
  </si>
  <si>
    <t>3.4.4.44.</t>
  </si>
  <si>
    <t>определение формальдегида (ГОСТ 30255-2014)</t>
  </si>
  <si>
    <t>3.4.4.45.</t>
  </si>
  <si>
    <t>определение аммиака (ГОСТ 30255-2014)</t>
  </si>
  <si>
    <t>3.4.4.46.</t>
  </si>
  <si>
    <t>определение фенола (ГОСТ 30255-2014)</t>
  </si>
  <si>
    <t>3.4.4.47.</t>
  </si>
  <si>
    <t>определение формальдегида (СФМ) (ГОСТ 22648-77)</t>
  </si>
  <si>
    <t>3.4.4.48.</t>
  </si>
  <si>
    <t>3.4.4.49.</t>
  </si>
  <si>
    <t>определение этиленгликоля (ГХ) (МУ № 3399-85)</t>
  </si>
  <si>
    <t>3.4.4.50.</t>
  </si>
  <si>
    <t>определение эпихлоргидрина (ГХ) (МУ № 2715-83)</t>
  </si>
  <si>
    <t>3.4.4.51.</t>
  </si>
  <si>
    <t>определение диметилтерефталата (ГХ) (дополнение № 3 МУ 1892-78)</t>
  </si>
  <si>
    <t>3.4.4.52.</t>
  </si>
  <si>
    <t>определение ацетальдегида (ВЭЖХ) (МУК 4.1.1045-01)</t>
  </si>
  <si>
    <t>3.4.4.53.</t>
  </si>
  <si>
    <t>определение ацетальдегида (ГХ) (МР 01.022-07, МУК 4.1.599-96)</t>
  </si>
  <si>
    <t>3.4.4.54.</t>
  </si>
  <si>
    <t>определение метанола (ХМС)</t>
  </si>
  <si>
    <t>3.4.4.55.</t>
  </si>
  <si>
    <t>3.4.4.56.</t>
  </si>
  <si>
    <t>определение диэтилфталата (ВЭЖХ) (МУК 4.1.614-96)</t>
  </si>
  <si>
    <t>3.4.4.57.</t>
  </si>
  <si>
    <t>3.4.4.58.</t>
  </si>
  <si>
    <t>3.4.4.59.</t>
  </si>
  <si>
    <t>определение уксусной кислоты (ХМС)</t>
  </si>
  <si>
    <t>3.4.4.60.</t>
  </si>
  <si>
    <t>3.4.4.61.</t>
  </si>
  <si>
    <t>3.4.4.62.</t>
  </si>
  <si>
    <t>определение ацетона (ГХ) (МР 01.022-07)</t>
  </si>
  <si>
    <t>3.4.4.63.</t>
  </si>
  <si>
    <t>определение этилацетата (ГХ) (МР 01.022-07)</t>
  </si>
  <si>
    <t>3.4.4.64.</t>
  </si>
  <si>
    <t>определение спирта метилового (ГХ) (МР 01.022-07)</t>
  </si>
  <si>
    <t>3.4.4.65.</t>
  </si>
  <si>
    <t>определение спирта изопропилового (ГХ) (МР 01.022-07)</t>
  </si>
  <si>
    <t>3.4.4.66.</t>
  </si>
  <si>
    <t>определение спирта пропилового (ГХ) (МР 01.022-07)</t>
  </si>
  <si>
    <t>3.4.4.67.</t>
  </si>
  <si>
    <t>определение спирта изобутилового (ГХ) (МР 01.022-07)</t>
  </si>
  <si>
    <t>3.4.4.68.</t>
  </si>
  <si>
    <t>определение спирта бутилового (ГХ) (МР 01.022-07)</t>
  </si>
  <si>
    <t>3.4.4.69.</t>
  </si>
  <si>
    <t>определение бутилацетата (ГХ) (МР 01.022-07)</t>
  </si>
  <si>
    <t>3.4.4.70.</t>
  </si>
  <si>
    <t>определение капролактама (СФМ)</t>
  </si>
  <si>
    <t>3.4.4.71.</t>
  </si>
  <si>
    <t>определение бутадиена (ГХ) (МУ 942-72)</t>
  </si>
  <si>
    <t>3.4.4.72.</t>
  </si>
  <si>
    <t>определение дихлорбензол (ГХ) (МУ 942-72)</t>
  </si>
  <si>
    <t>3.4.4.73.</t>
  </si>
  <si>
    <t>определение метиленхлорида (ГХ) (МУ 942-72)</t>
  </si>
  <si>
    <t>3.4.4.74.</t>
  </si>
  <si>
    <t>определение хлорбензола (ГХ) (МУ 942-72)</t>
  </si>
  <si>
    <t>3.4.4.75.</t>
  </si>
  <si>
    <t>определение бенз(а)пирена (ВЭЖХ) (МУК 4.1.1273-03)</t>
  </si>
  <si>
    <t>3.4.4.76.</t>
  </si>
  <si>
    <t>определение карбоновых кислот (ГЖХ) (инструкция 4.1.10-12-73-2005)</t>
  </si>
  <si>
    <t>3.4.4.77.</t>
  </si>
  <si>
    <t>определение стирола (СФМ)</t>
  </si>
  <si>
    <t>3.4.4.78.</t>
  </si>
  <si>
    <t>3.4.4.79.</t>
  </si>
  <si>
    <t>определение этиленгликоля (фотоколориметрия)</t>
  </si>
  <si>
    <t>3.4.4.80.</t>
  </si>
  <si>
    <t>определение ацетона (ФЭК, СФМ)</t>
  </si>
  <si>
    <t>4.</t>
  </si>
  <si>
    <t>4.1.</t>
  </si>
  <si>
    <t>измерение напряженности электростатического поля</t>
  </si>
  <si>
    <t>4.2.</t>
  </si>
  <si>
    <t>измерение напряженности электрической или магнитной составляющей электромагнитного поля в радиочастотном диапазоне до 300 МГц</t>
  </si>
  <si>
    <t>4.3.</t>
  </si>
  <si>
    <t>измерение напряженности электрической или магнитной составляющей электромагнитного поля промышленной частоты</t>
  </si>
  <si>
    <t>4.4.</t>
  </si>
  <si>
    <t>измерение поверхностной плотности потока мощности (плотности потока энергии) в радиочастотном диапазоне свыше 300 МГц</t>
  </si>
  <si>
    <t>4.5.</t>
  </si>
  <si>
    <t>измерение лазерного излучения</t>
  </si>
  <si>
    <t>4.6.</t>
  </si>
  <si>
    <t>измерение видимого спектра излучения</t>
  </si>
  <si>
    <t>4.7.</t>
  </si>
  <si>
    <t>измерение теплового (инфракрасного) спектра излучения</t>
  </si>
  <si>
    <t>4.8.</t>
  </si>
  <si>
    <t>измерение ультрафиолетового спектра излучения</t>
  </si>
  <si>
    <t>4.9.</t>
  </si>
  <si>
    <t>измерение естественной или искусственной освещенности</t>
  </si>
  <si>
    <t>4.10.</t>
  </si>
  <si>
    <t>измерение магнитной индукции постоянного или переменного магнитного поля</t>
  </si>
  <si>
    <t>4.11.</t>
  </si>
  <si>
    <t>измерение уровней звукового давления воздушного ультразвука в третьоктавных полосах частот</t>
  </si>
  <si>
    <t>4.12.</t>
  </si>
  <si>
    <t>измерение температуры или относительной влажности воздуха</t>
  </si>
  <si>
    <t>4.13.</t>
  </si>
  <si>
    <t>измерение скорости движения воздуха</t>
  </si>
  <si>
    <t>4.14.</t>
  </si>
  <si>
    <t>измерение концентрации аэроионов в воздушной среде</t>
  </si>
  <si>
    <t>4.15.</t>
  </si>
  <si>
    <t>измерение уровня звука, уровней звукового давления в октавных (третьоктавных) полосах частот</t>
  </si>
  <si>
    <t>4.16.</t>
  </si>
  <si>
    <t>измерение эквивалентного и максимального уровней звука</t>
  </si>
  <si>
    <t>4.17.</t>
  </si>
  <si>
    <t>измерение корректированного и спектральных уровней вибрации в октавных (третьоктавных) полосах частот</t>
  </si>
  <si>
    <t>4.18.</t>
  </si>
  <si>
    <t>измерение эквивалентных корректированного и спектральных уровней вибрации в октавных (третьоктавных) полосах частот</t>
  </si>
  <si>
    <t>4.19.</t>
  </si>
  <si>
    <t>измерение эквивалентного общего уровня звука в дБLin, эквивалентных уровней звукового давления в октавных полосах частот непостоянного инфразвука</t>
  </si>
  <si>
    <t>4.20.</t>
  </si>
  <si>
    <t>измерение общего уровня звука в дБLin, уровней звукового давления в октавных полосах частот постоянного инфразвука</t>
  </si>
  <si>
    <t>4.21.</t>
  </si>
  <si>
    <t>измерение электромагнитных излучений на селитебной территории, прилегающей к передающим радиотехническим объектам (далее – ПРТО) различного назначения, в жилых и общественных зданиях с применением анализатора спектра MS2720T</t>
  </si>
  <si>
    <t>4.22.</t>
  </si>
  <si>
    <t>измерение температуры поверхностей</t>
  </si>
  <si>
    <t>4.23.</t>
  </si>
  <si>
    <t>измерение коэффициента пульсации освещенности</t>
  </si>
  <si>
    <t>4.24.</t>
  </si>
  <si>
    <t>измерение кинетической энергии снарядов, выпускаемых игрушкой</t>
  </si>
  <si>
    <t>4.25.</t>
  </si>
  <si>
    <t>оформление протокола исследований (измерений)</t>
  </si>
  <si>
    <t>5.</t>
  </si>
  <si>
    <t>5.1.</t>
  </si>
  <si>
    <t>радиометрический анализ:</t>
  </si>
  <si>
    <t>5.1.1.</t>
  </si>
  <si>
    <t>радиометрическое определение цезия-137:</t>
  </si>
  <si>
    <t>5.1.1.1.</t>
  </si>
  <si>
    <t>радиометрическое определение цезия-137 в продуктах питания и питьевой воде</t>
  </si>
  <si>
    <t>5.1.1.2.</t>
  </si>
  <si>
    <t>радиометрическое определение цезия-137 в непищевой продукции</t>
  </si>
  <si>
    <t>5.1.2.</t>
  </si>
  <si>
    <t>радиометрическое определение стронция-90:</t>
  </si>
  <si>
    <t>5.1.2.1.</t>
  </si>
  <si>
    <t>радиометрическое определение стронция-90 в пищевой продукции</t>
  </si>
  <si>
    <t>5.1.2.2.</t>
  </si>
  <si>
    <t>радиометрическое определение стронция-90 в непищевой продукции</t>
  </si>
  <si>
    <t>5.1.3.</t>
  </si>
  <si>
    <t>радиометрическое определение удельной эффективной активности радионуклидов природного происхождения радия-226, тория-232, калия-40</t>
  </si>
  <si>
    <t>5.1.4.</t>
  </si>
  <si>
    <t>определение суммарной альфа-бета активности в питьевой воде</t>
  </si>
  <si>
    <t>5.1.5.</t>
  </si>
  <si>
    <t>определение удельной активности естественных радионуклидов в пробах воды с использованием комплекса «Прогресс»: подготовка к определению и концентрирование радионуклидов, расчет их активности</t>
  </si>
  <si>
    <t>5.1.6.</t>
  </si>
  <si>
    <t>определение удельной активности радия-226, 228 в пробах воды с использованием комплекса «Прогресс»</t>
  </si>
  <si>
    <t>5.1.7.</t>
  </si>
  <si>
    <t>определение удельной активности полония-210 в пробах воды с использованием комплекса «Прогресс»</t>
  </si>
  <si>
    <t>5.1.8.</t>
  </si>
  <si>
    <t>определение удельной активности свинца-210 в пробах воды с использованием комплекса «Прогресс»</t>
  </si>
  <si>
    <t>5.1.9.</t>
  </si>
  <si>
    <t>определение удельной активности радионуклидов тория-232, 230, 228 в пробах воды с использованием комплекса «Прогресс»</t>
  </si>
  <si>
    <t>5.1.10.</t>
  </si>
  <si>
    <t>определение удельной активности радионуклидов урана-238, 234, 235 в пробах воды с использованием комплекса «Прогресс»</t>
  </si>
  <si>
    <t>5.2.</t>
  </si>
  <si>
    <t>спектрометрический анализ:</t>
  </si>
  <si>
    <t>5.2.1.</t>
  </si>
  <si>
    <t>гамма-спектрометрическое определение цезия-137:</t>
  </si>
  <si>
    <t>5.2.1.1.</t>
  </si>
  <si>
    <t>гамма-спектрометрическое определение цезия-137 в продуктах питания и питьевой воде</t>
  </si>
  <si>
    <t>5.2.1.2.</t>
  </si>
  <si>
    <t>гамма-спектрометрическое определение цезия-137 в непищевой продукции</t>
  </si>
  <si>
    <t>5.2.2.</t>
  </si>
  <si>
    <t>гамма-спектрометрическое определение удельной эффективной активности радионуклидов природного происхождения радия-226, тория-232, калия-40:</t>
  </si>
  <si>
    <t>5.2.2.1.</t>
  </si>
  <si>
    <t>определение железа (АЭС)</t>
  </si>
  <si>
    <t>2.2.5.10.3.</t>
  </si>
  <si>
    <t>2.2.5.11.</t>
  </si>
  <si>
    <t>определение кальция:</t>
  </si>
  <si>
    <t>2.2.5.11.1.</t>
  </si>
  <si>
    <t>определение кальция (метод сравнения)</t>
  </si>
  <si>
    <t>2.2.5.11.2.</t>
  </si>
  <si>
    <t>определение кальция (АЭС)</t>
  </si>
  <si>
    <t>2.2.5.11.3.</t>
  </si>
  <si>
    <t>определение кальция (ААС)</t>
  </si>
  <si>
    <t>2.2.5.12.</t>
  </si>
  <si>
    <t>2.2.5.12.1.</t>
  </si>
  <si>
    <t>определение меди (метод сравнения)</t>
  </si>
  <si>
    <t>2.2.5.12.2.</t>
  </si>
  <si>
    <t>определение меди (АЭС)</t>
  </si>
  <si>
    <t>2.2.5.12.3.</t>
  </si>
  <si>
    <t>2.2.5.13.</t>
  </si>
  <si>
    <t>2.2.5.13.1.</t>
  </si>
  <si>
    <t>определение свинца (метод сравнения)</t>
  </si>
  <si>
    <t>2.2.5.13.2.</t>
  </si>
  <si>
    <t>определение свинца (АЭС)</t>
  </si>
  <si>
    <t>2.2.5.13.3.</t>
  </si>
  <si>
    <t>2.2.5.14.</t>
  </si>
  <si>
    <t>2.2.5.14.1.</t>
  </si>
  <si>
    <t>определение цинка (метод сравнения)</t>
  </si>
  <si>
    <t>2.2.5.14.2.</t>
  </si>
  <si>
    <t>определение цинка (АЭС)</t>
  </si>
  <si>
    <t>2.2.5.14.3.</t>
  </si>
  <si>
    <t>2.2.5.15.</t>
  </si>
  <si>
    <t>2.2.5.16.</t>
  </si>
  <si>
    <t>2.2.5.16.1.</t>
  </si>
  <si>
    <t>определение алюминия, железа, кальция, меди, свинца, цинка (АЭС) в одной пробе</t>
  </si>
  <si>
    <t>2.2.5.16.2.</t>
  </si>
  <si>
    <t>определение алюминия, железа, кальция, меди, свинца, цинка (ААС) для каждого элемента</t>
  </si>
  <si>
    <t>2.2.6.</t>
  </si>
  <si>
    <t>вода для лабораторного анализа:</t>
  </si>
  <si>
    <t>2.2.6.1.</t>
  </si>
  <si>
    <t>определение массовой концентрации остатка после выпаривания</t>
  </si>
  <si>
    <t>2.2.6.2.</t>
  </si>
  <si>
    <t>определение окисляемого вещества</t>
  </si>
  <si>
    <t>2.2.6.3.</t>
  </si>
  <si>
    <t>определение оптической плотности</t>
  </si>
  <si>
    <t>2.2.6.4.</t>
  </si>
  <si>
    <t>2.2.6.5.</t>
  </si>
  <si>
    <t>определение диоксида кремния</t>
  </si>
  <si>
    <t>2.2.7.</t>
  </si>
  <si>
    <t>отбор, регистрация, оформление:</t>
  </si>
  <si>
    <t>2.2.7.1.</t>
  </si>
  <si>
    <t>отбор проб</t>
  </si>
  <si>
    <t>2.2.7.2.</t>
  </si>
  <si>
    <t>прием, регистрация проб</t>
  </si>
  <si>
    <t>2.2.7.3.</t>
  </si>
  <si>
    <t>оформление протокола испытаний</t>
  </si>
  <si>
    <t>2.2.7.4.</t>
  </si>
  <si>
    <t>оформление первичного отчета (протокола)</t>
  </si>
  <si>
    <t>2.3.</t>
  </si>
  <si>
    <t>почва:</t>
  </si>
  <si>
    <t>2.3.1.</t>
  </si>
  <si>
    <t>подготовка проб:</t>
  </si>
  <si>
    <t>2.3.1.1.</t>
  </si>
  <si>
    <t>подготовка проб для определения подвижных форм металлов на ААС</t>
  </si>
  <si>
    <t>2.3.1.2.</t>
  </si>
  <si>
    <t>подготовка проб для определения валовых форм металлов на ААС (электротермия)</t>
  </si>
  <si>
    <t>2.3.1.3.</t>
  </si>
  <si>
    <t>подготовка проб для определения подвижных форм металлов на ААС (электротермия)</t>
  </si>
  <si>
    <t>2.3.1.4.</t>
  </si>
  <si>
    <t>2.3.2.</t>
  </si>
  <si>
    <t>2.3.3.</t>
  </si>
  <si>
    <t>2.3.4.</t>
  </si>
  <si>
    <t>2.3.5.</t>
  </si>
  <si>
    <t>2.3.5.1.</t>
  </si>
  <si>
    <t>2.3.5.2.</t>
  </si>
  <si>
    <t>определение ртути (анализатор ртути РА-915)</t>
  </si>
  <si>
    <t>2.3.6.</t>
  </si>
  <si>
    <t>2.3.7.</t>
  </si>
  <si>
    <t>2.3.8.</t>
  </si>
  <si>
    <t>2.3.9.</t>
  </si>
  <si>
    <t>2.3.9.1.</t>
  </si>
  <si>
    <t>2.3.9.2.</t>
  </si>
  <si>
    <t>определение сульфатов (турбидиметрический метод)</t>
  </si>
  <si>
    <t>2.3.10.</t>
  </si>
  <si>
    <t>2.3.10.1.</t>
  </si>
  <si>
    <t>2.3.10.2.</t>
  </si>
  <si>
    <t>2.3.11.</t>
  </si>
  <si>
    <t>2.3.12.</t>
  </si>
  <si>
    <t>определение аммиака и азота аммонийного (ФЭК)</t>
  </si>
  <si>
    <t>2.3.13.</t>
  </si>
  <si>
    <t>2.3.14.</t>
  </si>
  <si>
    <t>2.3.14.1.</t>
  </si>
  <si>
    <t>2.3.14.2.</t>
  </si>
  <si>
    <t>2.3.15.</t>
  </si>
  <si>
    <t>2.3.16.</t>
  </si>
  <si>
    <t>определение влажности</t>
  </si>
  <si>
    <t>2.3.17.</t>
  </si>
  <si>
    <t>2.3.18.</t>
  </si>
  <si>
    <t>2.3.18.1.</t>
  </si>
  <si>
    <t>2.3.18.2.</t>
  </si>
  <si>
    <t>2.3.19.</t>
  </si>
  <si>
    <t>2.3.19.1.</t>
  </si>
  <si>
    <t>определение свинца, кадмия, мышьяка, ртути, меди, цинка, железа и других химических элементов (АЭС) для каждого элемента</t>
  </si>
  <si>
    <t>2.3.19.2.</t>
  </si>
  <si>
    <t>определение химических элементов (ААС) для каждого элемента</t>
  </si>
  <si>
    <t>2.3.19.3.</t>
  </si>
  <si>
    <t>определение меди, цинка, железа, никеля, хрома, марганца, кобальта, кадмия и других элементов (метод ААС с пламенной атомизацией) для каждого элемента</t>
  </si>
  <si>
    <t>2.3.20.</t>
  </si>
  <si>
    <t>2.3.21.</t>
  </si>
  <si>
    <t>определение удельной электропроводимости (далее – УЭП), рН и сухого остатка</t>
  </si>
  <si>
    <t>2.3.22.</t>
  </si>
  <si>
    <t>определение ионов аммония при экстракции хлоридом калия</t>
  </si>
  <si>
    <t>2.3.23.</t>
  </si>
  <si>
    <t>определение гумуса</t>
  </si>
  <si>
    <t>2.3.24.</t>
  </si>
  <si>
    <t>определение обменной кислотности</t>
  </si>
  <si>
    <t>2.3.25.</t>
  </si>
  <si>
    <t>определение хлорорганических пестицидов: линдана, ДДТ и метаболитов (ГЖХ)</t>
  </si>
  <si>
    <t>2.3.26.</t>
  </si>
  <si>
    <t>определение тилта (ГЖХ)</t>
  </si>
  <si>
    <t>2.3.27.</t>
  </si>
  <si>
    <t>2.3.27.1.</t>
  </si>
  <si>
    <t>2.3.27.2.</t>
  </si>
  <si>
    <t>2.3.28.</t>
  </si>
  <si>
    <t>2.3.28.1.</t>
  </si>
  <si>
    <t>2.3.28.2.</t>
  </si>
  <si>
    <t>2.3.29.</t>
  </si>
  <si>
    <t>2.3.29.1.</t>
  </si>
  <si>
    <t>2.3.29.2.</t>
  </si>
  <si>
    <t>2.3.30.</t>
  </si>
  <si>
    <t>оформление протокола испытаний:</t>
  </si>
  <si>
    <t>2.3.31.</t>
  </si>
  <si>
    <t>3.</t>
  </si>
  <si>
    <t>3.1.</t>
  </si>
  <si>
    <t>пищевая продукция и продовольственное сырье:</t>
  </si>
  <si>
    <t>3.1.1.</t>
  </si>
  <si>
    <t>индивидуальные и обобщенные показатели:</t>
  </si>
  <si>
    <t>3.1.1.1.</t>
  </si>
  <si>
    <t>определение лактулозы:</t>
  </si>
  <si>
    <t>3.1.1.1.1</t>
  </si>
  <si>
    <t>определение лактулозы в молоке (СФМ)</t>
  </si>
  <si>
    <t>3.1.1.1.2.</t>
  </si>
  <si>
    <t>определение лактулозы в молочных продуктах, кроме молока (СФМ)</t>
  </si>
  <si>
    <t>3.1.1.1.3.</t>
  </si>
  <si>
    <t>определение лактулозы в молоке (ГЖХ)</t>
  </si>
  <si>
    <t>3.1.1.2.</t>
  </si>
  <si>
    <t>определение эруковой кислоты</t>
  </si>
  <si>
    <t>3.1.1.3.</t>
  </si>
  <si>
    <t>определение эфирных масел в специях</t>
  </si>
  <si>
    <t>3.1.1.4.</t>
  </si>
  <si>
    <t>определение гистамина в рыбе и рыбопродуктах</t>
  </si>
  <si>
    <t>3.1.1.5.</t>
  </si>
  <si>
    <t>определение биогенных аминов в рыбе, морских беспозвоночных и продуктах их переработки (ВЭЖХ)</t>
  </si>
  <si>
    <t>3.1.1.6.</t>
  </si>
  <si>
    <t>определение витамина Е:</t>
  </si>
  <si>
    <t>3.1.1.6.1.</t>
  </si>
  <si>
    <t>определение витамина Е (токоферола) в молочных продуктах для детского питания</t>
  </si>
  <si>
    <t>3.1.1.6.2.</t>
  </si>
  <si>
    <t>определение витамина Е (токоферола), кроме молочных продуктов для детского питания</t>
  </si>
  <si>
    <t>3.1.1.7.</t>
  </si>
  <si>
    <t>определение кофеина:</t>
  </si>
  <si>
    <t>3.1.1.7.1.</t>
  </si>
  <si>
    <t>определение кофеина (КФК)</t>
  </si>
  <si>
    <t>3.1.1.7.2.</t>
  </si>
  <si>
    <t>определение кофеина (ВЭЖХ)</t>
  </si>
  <si>
    <t>3.1.1.8.</t>
  </si>
  <si>
    <t>определение перекисного числа:</t>
  </si>
  <si>
    <t>3.1.1.8.1.</t>
  </si>
  <si>
    <t>определение перекисного числа в растительном масле</t>
  </si>
  <si>
    <t>3.1.1.8.2.</t>
  </si>
  <si>
    <t>определение перекисного числа в специализированных продуктах для детей, беременных и кормящих матерей</t>
  </si>
  <si>
    <t>3.1.1.8.3.</t>
  </si>
  <si>
    <t>определение перекисного числа в жирах животных и рыбе</t>
  </si>
  <si>
    <t>3.1.1.8.4.</t>
  </si>
  <si>
    <t>определение перекисного числа жировой фазы, выделенной из майонеза</t>
  </si>
  <si>
    <t>3.1.1.9.</t>
  </si>
  <si>
    <t>определение цветного числа в растительном масле</t>
  </si>
  <si>
    <t>3.1.1.10.</t>
  </si>
  <si>
    <t>определение кислотного числа в растительном масле</t>
  </si>
  <si>
    <t>3.1.1.11.</t>
  </si>
  <si>
    <t>определение содержания мыла в растительном масле</t>
  </si>
  <si>
    <t>3.1.1.12.</t>
  </si>
  <si>
    <t>определение жира:</t>
  </si>
  <si>
    <t>3.1.1.12.1.</t>
  </si>
  <si>
    <t>определение жира в кондитерских и хлебобулочных изделиях (экстракционно-весовой метод)</t>
  </si>
  <si>
    <t>3.1.1.12.2.</t>
  </si>
  <si>
    <t>определение жира в какао (экстракционно-весовой метод)</t>
  </si>
  <si>
    <t>3.1.1.12.3.</t>
  </si>
  <si>
    <t>определение жира в рыбе (экстракционно-весовой метод)</t>
  </si>
  <si>
    <t>3.1.1.12.4.</t>
  </si>
  <si>
    <t>определение жира методом Гербера (кислотный метод)</t>
  </si>
  <si>
    <t>3.1.1.12.5.</t>
  </si>
  <si>
    <t>определение жира в маргарине, жире кондитерском, майонезе, готовых блюдах (весовой метод)</t>
  </si>
  <si>
    <t>3.1.1.12.6.</t>
  </si>
  <si>
    <t>определение жира в мясопродуктах, концентратах (весовой метод)</t>
  </si>
  <si>
    <t>3.1.1.12.7.</t>
  </si>
  <si>
    <t>определение жира в сыре и плавленом сыре (весовой метод)</t>
  </si>
  <si>
    <t>3.1.1.12.8.</t>
  </si>
  <si>
    <t>определение жира в сгущенных молочных консервах (весовой метод)</t>
  </si>
  <si>
    <t>3.1.1.12.9.</t>
  </si>
  <si>
    <t>определение массовой доли жира методом экстракции в аппарате «Сокслет» в рационах, готовых блюдах</t>
  </si>
  <si>
    <t>3.1.1.13.</t>
  </si>
  <si>
    <t>определение степени окисления фритюрного жира</t>
  </si>
  <si>
    <t>3.1.1.14.</t>
  </si>
  <si>
    <t>3.1.1.14.1.</t>
  </si>
  <si>
    <t>определение щелочности в мучных кондитерских изделиях</t>
  </si>
  <si>
    <t>3.1.1.14.2.</t>
  </si>
  <si>
    <t>определение общей щелочности золы во фруктовых и овощных соках</t>
  </si>
  <si>
    <t>3.1.1.14.3.</t>
  </si>
  <si>
    <t>определение щелочности водки</t>
  </si>
  <si>
    <t>3.1.1.15.</t>
  </si>
  <si>
    <t>определение редуцирующих веществ:</t>
  </si>
  <si>
    <t>3.1.1.15.1.</t>
  </si>
  <si>
    <t>определение редуцирующих веществ (сахара до инверсии) в кондитерских изделиях (йодометрический метод)</t>
  </si>
  <si>
    <t>3.1.1.15.2.</t>
  </si>
  <si>
    <t>определение редуцирующих веществ (сахара до инверсии) в кондитерских изделиях (феррицианидный метод)</t>
  </si>
  <si>
    <t>3.1.1.15.3.</t>
  </si>
  <si>
    <t>определение редуцирующих веществ в сахаре</t>
  </si>
  <si>
    <t>3.1.1.16.</t>
  </si>
  <si>
    <t>определение сахара:</t>
  </si>
  <si>
    <t>3.1.1.16.1.</t>
  </si>
  <si>
    <t>определение сахара (КФК)</t>
  </si>
  <si>
    <t>3.1.1.16.2.</t>
  </si>
  <si>
    <t>определение сахара (КФК) (ускоренный метод)</t>
  </si>
  <si>
    <t>3.1.1.16.3.</t>
  </si>
  <si>
    <t>определение сахара в алкогольных и безалкогольных напитках (титриметрический метод)</t>
  </si>
  <si>
    <t>3.1.1.16.4.</t>
  </si>
  <si>
    <t>определение сахара, кроме алкогольных и безалкогольных напитков, (титриметрический метод)</t>
  </si>
  <si>
    <t>3.1.1.16.5.</t>
  </si>
  <si>
    <t>определение сахара (до и после инверсии) в кондитерских изделиях (йодометрический метод)</t>
  </si>
  <si>
    <t>3.1.1.16.6.</t>
  </si>
  <si>
    <t>определение определение сахара (до и после инверсии) в кондитерских изделиях (феррицианидный метод)</t>
  </si>
  <si>
    <t>3.1.1.17.</t>
  </si>
  <si>
    <t>определение сахарозы:</t>
  </si>
  <si>
    <t>3.1.1.17.1.</t>
  </si>
  <si>
    <t>определение сахарозы (поляриметрический метод)</t>
  </si>
  <si>
    <t>3.1.1.17.2.</t>
  </si>
  <si>
    <t>определение сахарозы в меде (КФК)</t>
  </si>
  <si>
    <t>3.1.1.17.3.</t>
  </si>
  <si>
    <t>определение сахарозы в кондитерских изделиях (КФК)</t>
  </si>
  <si>
    <t>3.1.1.17.4.</t>
  </si>
  <si>
    <t>определение сахарозы в концентратах пищевых (КФК)</t>
  </si>
  <si>
    <t>3.1.1.17.5.</t>
  </si>
  <si>
    <t>определение сахарозы в сахаре (П)</t>
  </si>
  <si>
    <t>3.1.1.18.</t>
  </si>
  <si>
    <t>определение металлопримесей</t>
  </si>
  <si>
    <t>3.1.1.19.</t>
  </si>
  <si>
    <t>определение сухих веществ и влажности:</t>
  </si>
  <si>
    <t>3.1.1.19.1.</t>
  </si>
  <si>
    <t>определение сухих веществ и влажности (до постоянного веса)</t>
  </si>
  <si>
    <t>3.1.1.19.2.</t>
  </si>
  <si>
    <t>определение сухих веществ и влажности (фиксированное время сушки)</t>
  </si>
  <si>
    <t>3.1.1.19.3.</t>
  </si>
  <si>
    <t>определение влаги и летучих веществ в растительном масле</t>
  </si>
  <si>
    <t>3.1.1.19.4.</t>
  </si>
  <si>
    <t>определение влаги в поваренной соли</t>
  </si>
  <si>
    <t>3.1.1.19.5.</t>
  </si>
  <si>
    <t>определение сухих веществ в безалкогольных напитках, квасах</t>
  </si>
  <si>
    <t>3.1.1.20.</t>
  </si>
  <si>
    <t>определение минеральных веществ (золы)</t>
  </si>
  <si>
    <t>3.1.1.21.</t>
  </si>
  <si>
    <t>определение золы, нерастворимой в соляной кислоте (после определения золы)</t>
  </si>
  <si>
    <t>3.1.1.22.</t>
  </si>
  <si>
    <t>определение воды в меде</t>
  </si>
  <si>
    <t>3.1.1.23.</t>
  </si>
  <si>
    <t>определение оксиметилфурфурола:</t>
  </si>
  <si>
    <t>3.1.1.23.1.</t>
  </si>
  <si>
    <t>определение оксиметилфурфурола в меде (качественная реакция)</t>
  </si>
  <si>
    <t>3.1.1.23.2.</t>
  </si>
  <si>
    <t>определение оксиметилфурфурола (количественное) в меде</t>
  </si>
  <si>
    <t>3.1.1.23.3.</t>
  </si>
  <si>
    <t>определение оксиметилфурфурола (количественное), кроме меда (ФЭК)</t>
  </si>
  <si>
    <t>3.1.1.23.4.</t>
  </si>
  <si>
    <t>определение оксиметилфурфурола (количественное) (ТСХ)</t>
  </si>
  <si>
    <t>3.1.1.23.5.</t>
  </si>
  <si>
    <t>определение оксиметилфурфурола в плодоовощной продукции, напитках, меде и БАД (количественное) (ВЭЖХ)</t>
  </si>
  <si>
    <t>3.1.1.24.</t>
  </si>
  <si>
    <t>определение диастазного числа в меде</t>
  </si>
  <si>
    <t>3.1.1.25.</t>
  </si>
  <si>
    <t>определение поваренной соли:</t>
  </si>
  <si>
    <t>3.1.1.25.1.</t>
  </si>
  <si>
    <t>определение поваренной соли (без озоления пробы)</t>
  </si>
  <si>
    <t>3.1.1.25.2.</t>
  </si>
  <si>
    <t>определение поваренной соли (с озолением пробы)</t>
  </si>
  <si>
    <t>3.1.1.25.3.</t>
  </si>
  <si>
    <t>определение поваренной соли (хлоридов) в детском питании</t>
  </si>
  <si>
    <t>3.1.1.26.</t>
  </si>
  <si>
    <t>определение йода, йодистого калия:</t>
  </si>
  <si>
    <t>3.1.1.26.1.</t>
  </si>
  <si>
    <t>определение йода, йодистого калия в поваренной соли</t>
  </si>
  <si>
    <t>3.1.1.26.2.</t>
  </si>
  <si>
    <t>определение йода в продуктах питания, кроме хлебобулочных изделий</t>
  </si>
  <si>
    <t>3.1.1.26.3.</t>
  </si>
  <si>
    <t>определение йода в хлебобулочных изделиях</t>
  </si>
  <si>
    <t>3.1.1.27.</t>
  </si>
  <si>
    <t>определение рН или активной кислотности:</t>
  </si>
  <si>
    <t>3.1.1.27.1.</t>
  </si>
  <si>
    <t>определение рН напитков</t>
  </si>
  <si>
    <t>3.1.1.27.2.</t>
  </si>
  <si>
    <t>определение рН консервов, какао, патоки</t>
  </si>
  <si>
    <t>3.1.1.27.3.</t>
  </si>
  <si>
    <t>определение рН в яичных продуктах</t>
  </si>
  <si>
    <t>3.1.1.27.4.</t>
  </si>
  <si>
    <t>определение рН мяса</t>
  </si>
  <si>
    <t>3.1.1.27.5.</t>
  </si>
  <si>
    <t>определение активной кислотности плазмы сливочного масла</t>
  </si>
  <si>
    <t>3.1.1.28.</t>
  </si>
  <si>
    <t>определение экстракта:</t>
  </si>
  <si>
    <t>3.1.1.28.1.</t>
  </si>
  <si>
    <t>определение общего экстракта в алкогольных напитках</t>
  </si>
  <si>
    <t>3.1.1.28.2.</t>
  </si>
  <si>
    <t>определение приведенного экстракта</t>
  </si>
  <si>
    <t>3.1.1.28.3.</t>
  </si>
  <si>
    <t>определение экстракта в сухом веществе солода</t>
  </si>
  <si>
    <t>3.1.1.28.4.</t>
  </si>
  <si>
    <t>определение общего экстракта в коньяках и коньячных спиртах и приведенного экстракта в коньяках (после определения массовой доли сахара)</t>
  </si>
  <si>
    <t>3.1.1.29.</t>
  </si>
  <si>
    <t>определение этилового спирта:</t>
  </si>
  <si>
    <t>3.1.1.29.1.</t>
  </si>
  <si>
    <t>определение этилового спирта в алкогольных напитках</t>
  </si>
  <si>
    <t>3.1.1.29.2.</t>
  </si>
  <si>
    <t>определение этилового спирта в молочных продуктах</t>
  </si>
  <si>
    <t>3.1.1.29.3.</t>
  </si>
  <si>
    <t>определение этилового спирта в плодоовощных продуктах</t>
  </si>
  <si>
    <t>3.1.1.29.4.</t>
  </si>
  <si>
    <t>определение этилового спирта и сухих веществ в начальном сусле</t>
  </si>
  <si>
    <t>3.1.1.30.</t>
  </si>
  <si>
    <t>определение альдегидов:</t>
  </si>
  <si>
    <t>3.1.1.30.1.</t>
  </si>
  <si>
    <t>определение альдегидов в спирте, водке и спиртсодержащих жидкостях (ГЖХ)</t>
  </si>
  <si>
    <t>3.1.1.30.2.</t>
  </si>
  <si>
    <t>определение альдегидов в коньячных спиртах (йодометрический метод)</t>
  </si>
  <si>
    <t>3.1.1.31.</t>
  </si>
  <si>
    <t>определение метилового спирта:</t>
  </si>
  <si>
    <t>3.1.1.31.1.</t>
  </si>
  <si>
    <t>определение метилового спирта в спирте, водке и спиртсодержащих жидкостях (ГЖХ)</t>
  </si>
  <si>
    <t>3.1.1.31.2.</t>
  </si>
  <si>
    <t>определение метилового спирта в коньяке (ФЭК)</t>
  </si>
  <si>
    <t>3.1.1.32.</t>
  </si>
  <si>
    <t>определение сивушного масла в спирте, водке и спиртосодержащих жидкостях (ГЖХ)</t>
  </si>
  <si>
    <t>3.1.1.33.</t>
  </si>
  <si>
    <t>определение эфиров:</t>
  </si>
  <si>
    <t>3.1.1.33.1.</t>
  </si>
  <si>
    <t>определение эфиров в спиртах, спиртосодержащих жидкостях, водке (ГЖХ)</t>
  </si>
  <si>
    <t>3.1.1.33.2.</t>
  </si>
  <si>
    <t>определение эфиров в коньячных спиртах</t>
  </si>
  <si>
    <t>3.1.1.34.</t>
  </si>
  <si>
    <t>определение содержания токсичных микропримесей (сивушное масло, сложные эфиры, уксусный альдегид, метиловый спирт) в водках и спирте этиловом из пищевого сырья</t>
  </si>
  <si>
    <t>3.1.1.35.</t>
  </si>
  <si>
    <t>определение высших спиртов в коньячных спиртах</t>
  </si>
  <si>
    <t>3.1.1.36.</t>
  </si>
  <si>
    <t>определение алифатических спиртов (пропилового, этилового, бутилового, изопропилового) в спиртосодержащих жидкостях (для каждого ингредиента)</t>
  </si>
  <si>
    <t>3.1.1.37.</t>
  </si>
  <si>
    <t>проба спирта на чистоту с серной кислотой</t>
  </si>
  <si>
    <t>3.1.1.38.</t>
  </si>
  <si>
    <t>проба на окисляемость</t>
  </si>
  <si>
    <t>3.1.1.39.</t>
  </si>
  <si>
    <t>определение летучих кислот</t>
  </si>
  <si>
    <t>3.1.1.40.</t>
  </si>
  <si>
    <t>3.1.1.41.</t>
  </si>
  <si>
    <t>определение высоты пены, пеностойкости в пиве</t>
  </si>
  <si>
    <t>3.1.1.42.</t>
  </si>
  <si>
    <t>определение экстрактивных веществ</t>
  </si>
  <si>
    <t>3.1.1.43.</t>
  </si>
  <si>
    <t>определение осадка, массовой доли мякоти в плодовых и ягодных соках</t>
  </si>
  <si>
    <t>3.1.1.44.</t>
  </si>
  <si>
    <t>3.1.1.44.1.</t>
  </si>
  <si>
    <t>определение нитратов в продукции растениеводства (ионометрический метод)</t>
  </si>
  <si>
    <t>3.1.1.44.2.</t>
  </si>
  <si>
    <t>определение нитратов в продуктах переработки плодов и овощей методом с помощью кадмиевой колонки (фотометрический метод)</t>
  </si>
  <si>
    <t>3.1.1.45.</t>
  </si>
  <si>
    <t>определение крахмала в колбасных изделиях (качественный метод)</t>
  </si>
  <si>
    <t>3.1.1.46.</t>
  </si>
  <si>
    <t>определение крахмала (количественный метод):</t>
  </si>
  <si>
    <t>3.1.1.46.1.</t>
  </si>
  <si>
    <t>определение крахмала в колбасных изделиях (без добавления сухого молока)</t>
  </si>
  <si>
    <t>3.1.1.46.2.</t>
  </si>
  <si>
    <t>определение крахмала в колбасных изделиях (с добавлением сухого молока)</t>
  </si>
  <si>
    <t>3.1.1.46.3.</t>
  </si>
  <si>
    <t>определение крахмала в зерне</t>
  </si>
  <si>
    <t>3.1.1.47.</t>
  </si>
  <si>
    <t>определение эффективности термической обработки</t>
  </si>
  <si>
    <t>3.1.1.48.</t>
  </si>
  <si>
    <t>определение пастеризации:</t>
  </si>
  <si>
    <t>3.1.1.48.1.</t>
  </si>
  <si>
    <t>определение пастеризации</t>
  </si>
  <si>
    <t>3.1.1.48.2.</t>
  </si>
  <si>
    <t>определение эффективности пастеризации в яичных продуктах</t>
  </si>
  <si>
    <t>3.1.1.49.</t>
  </si>
  <si>
    <t>определение остаточной активности кислой фосфатазы в мясных продуктах</t>
  </si>
  <si>
    <t>3.1.1.50.</t>
  </si>
  <si>
    <t>определение составных частей:</t>
  </si>
  <si>
    <t>3.1.1.50.1.</t>
  </si>
  <si>
    <t>определение процентного соотношения отдельных частей в пельменях</t>
  </si>
  <si>
    <t>3.1.1.50.2.</t>
  </si>
  <si>
    <t>определение массовой доли фарша</t>
  </si>
  <si>
    <t>3.1.1.50.3.</t>
  </si>
  <si>
    <t>определение составных частей (для каждой разновидности)</t>
  </si>
  <si>
    <t>3.1.1.51.</t>
  </si>
  <si>
    <t>определение степени чистоты молока</t>
  </si>
  <si>
    <t>3.1.1.52.</t>
  </si>
  <si>
    <t>определение плотности молока</t>
  </si>
  <si>
    <t>3.1.1.53.</t>
  </si>
  <si>
    <t>определение массовой доли хлеба в кулинарных изделиях из рубленого мяса</t>
  </si>
  <si>
    <t>3.1.1.54.</t>
  </si>
  <si>
    <t>определение пористости хлебобулочных изделий</t>
  </si>
  <si>
    <t>3.1.1.55.</t>
  </si>
  <si>
    <t>определение клейковины в муке</t>
  </si>
  <si>
    <t>3.1.1.56.</t>
  </si>
  <si>
    <t>определение белка:</t>
  </si>
  <si>
    <t>3.1.1.56.1.</t>
  </si>
  <si>
    <t>определение белка в пищевых продуктах по Кьельдалю</t>
  </si>
  <si>
    <t>3.1.1.56.2.</t>
  </si>
  <si>
    <t>определение белка в пищевых продуктах методом Болотова</t>
  </si>
  <si>
    <t>3.1.1.56.3.</t>
  </si>
  <si>
    <t>определение белка по Кьельдалю при сжигании на электроплите</t>
  </si>
  <si>
    <t>3.1.1.56.4.</t>
  </si>
  <si>
    <t>определение белка в мясных продуктах (ФЭК)</t>
  </si>
  <si>
    <t>3.1.1.57.</t>
  </si>
  <si>
    <t>приготовление блюд к анализу (обеды и суточные рационы)</t>
  </si>
  <si>
    <t>3.1.1.58.</t>
  </si>
  <si>
    <t>расчет пищевой ценности рационов:</t>
  </si>
  <si>
    <t>3.1.1.58.1.</t>
  </si>
  <si>
    <t>расчет теоретических величин рациона</t>
  </si>
  <si>
    <t>3.1.1.58.2.</t>
  </si>
  <si>
    <t>расчет фактических величин рациона</t>
  </si>
  <si>
    <t>3.1.1.59.</t>
  </si>
  <si>
    <t>расчет пищевой ценности, калорийности готовых блюд:</t>
  </si>
  <si>
    <t>3.1.1.59.1.</t>
  </si>
  <si>
    <t>расчет пищевой ценности, калорийности готовых блюд (теоретический)</t>
  </si>
  <si>
    <t>3.1.1.59.2.</t>
  </si>
  <si>
    <t>расчет пищевой ценности, калорийности готовых блюд (фактический)</t>
  </si>
  <si>
    <t>3.1.1.60.</t>
  </si>
  <si>
    <t>определение витамина В6 (ВЭЖХ) (в напитках)</t>
  </si>
  <si>
    <t>3.1.1.61.</t>
  </si>
  <si>
    <t>определение нежировых примесей в растительных маслах</t>
  </si>
  <si>
    <t>3.1.1.62.</t>
  </si>
  <si>
    <t>определение стойкости:</t>
  </si>
  <si>
    <t>3.1.1.62.1.</t>
  </si>
  <si>
    <t>определение стойкости хлебопекарных дрожжей</t>
  </si>
  <si>
    <t>3.1.1.62.2.</t>
  </si>
  <si>
    <t>определение стойкости напитков (в сутках) по титруемой кислотности</t>
  </si>
  <si>
    <t>3.1.1.62.3.</t>
  </si>
  <si>
    <t>определение стойкости эмульсии</t>
  </si>
  <si>
    <t>3.1.1.63.</t>
  </si>
  <si>
    <t>определение свободных кислот в спирте</t>
  </si>
  <si>
    <t>3.1.1.64.</t>
  </si>
  <si>
    <t>определение цвета:</t>
  </si>
  <si>
    <t>3.1.1.64.1.</t>
  </si>
  <si>
    <t>определение цвета томатопродуктов</t>
  </si>
  <si>
    <t>3.1.1.64.2.</t>
  </si>
  <si>
    <t>определение цвета в пиве титриметрическим методом</t>
  </si>
  <si>
    <t>3.1.1.64.3.</t>
  </si>
  <si>
    <t>определение цвета в пиве фотометрическим методом</t>
  </si>
  <si>
    <t>3.1.1.65.</t>
  </si>
  <si>
    <t>определение цветности:</t>
  </si>
  <si>
    <t>3.1.1.65.1.</t>
  </si>
  <si>
    <t>определение цветности в сахаре по шкале</t>
  </si>
  <si>
    <t>3.1.1.65.2.</t>
  </si>
  <si>
    <t>определение цветности в сахаре фотометрическим методом</t>
  </si>
  <si>
    <t>3.1.1.66.</t>
  </si>
  <si>
    <t>определение лузжистости семян масличных культур</t>
  </si>
  <si>
    <t>3.1.1.67.</t>
  </si>
  <si>
    <t>определение минеральных примесей</t>
  </si>
  <si>
    <t>3.1.1.68.</t>
  </si>
  <si>
    <t>определение массовой доли сульфатов в лимонной кислоте (ФЭК)</t>
  </si>
  <si>
    <t>3.1.1.69.</t>
  </si>
  <si>
    <t>определение ферроцианидов:</t>
  </si>
  <si>
    <t>3.1.1.69.1.</t>
  </si>
  <si>
    <t>определение ферроцианидов в лимонной кислоте</t>
  </si>
  <si>
    <t>3.1.1.69.2.</t>
  </si>
  <si>
    <t>определение ферроцианида калия с солью Мора</t>
  </si>
  <si>
    <t>3.1.1.69.3.</t>
  </si>
  <si>
    <t>определение ферроцианида калия (КФК) (по ГОСТ 13685 п. 2.20)</t>
  </si>
  <si>
    <t>3.1.1.70.</t>
  </si>
  <si>
    <t>определение толщины тестовой оболочки</t>
  </si>
  <si>
    <t>3.1.1.71.</t>
  </si>
  <si>
    <t>определение набухаемости сухарных изделий</t>
  </si>
  <si>
    <t>3.1.1.72.</t>
  </si>
  <si>
    <t>определение развариваемости крупы</t>
  </si>
  <si>
    <t>3.1.1.73.</t>
  </si>
  <si>
    <t>определение количества сухарей в 1 кг</t>
  </si>
  <si>
    <t>3.1.1.74.</t>
  </si>
  <si>
    <t>определение отстоя сыворотки</t>
  </si>
  <si>
    <t>3.1.1.75.</t>
  </si>
  <si>
    <t>определение чистоты семян</t>
  </si>
  <si>
    <t>3.1.1.76.</t>
  </si>
  <si>
    <t>определение оксалатов в лимонной кислоте</t>
  </si>
  <si>
    <t>3.1.1.77.</t>
  </si>
  <si>
    <t>определение бенз(а)пирена в продуктах питания и сырье</t>
  </si>
  <si>
    <t>3.1.1.78.</t>
  </si>
  <si>
    <t>определение масличной примеси в семенах масличных по ГОСТ 10854</t>
  </si>
  <si>
    <t>3.1.1.79.</t>
  </si>
  <si>
    <t>определение тиамина (витамин В1) флуориметрическим методом</t>
  </si>
  <si>
    <t>3.1.1.80.</t>
  </si>
  <si>
    <r>
      <t>определение рибофлавина (витамина В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 флуориметрическим методом</t>
    </r>
  </si>
  <si>
    <t>3.1.1.81.</t>
  </si>
  <si>
    <t>определение никотиновой кислоты (витамин РР)</t>
  </si>
  <si>
    <t>3.1.1.82.</t>
  </si>
  <si>
    <t>определение отстоя растительных масел</t>
  </si>
  <si>
    <t>3.1.1.83.</t>
  </si>
  <si>
    <t>определение пантотеновой кислоты (ГЖХ)</t>
  </si>
  <si>
    <t>3.1.1.84.</t>
  </si>
  <si>
    <t>определение боросодержащих соединений (консерванты) в рыбе и морепродуктах</t>
  </si>
  <si>
    <t>3.1.1.85.</t>
  </si>
  <si>
    <t>определение йодного числа в растительном масле</t>
  </si>
  <si>
    <t>3.1.1.86.</t>
  </si>
  <si>
    <t>определение лактозы и галактозы:</t>
  </si>
  <si>
    <t>3.1.1.86.1.</t>
  </si>
  <si>
    <t>определение лактозы</t>
  </si>
  <si>
    <t>3.1.1.86.2.</t>
  </si>
  <si>
    <t>определение лактозы и галактозы в молоке и молочных продуктах ферментативным методом (ГОСТ 31086-2002)</t>
  </si>
  <si>
    <t>3.1.1.87.</t>
  </si>
  <si>
    <t>определение полихлорированных бифенилов в рыбе методом ГЖХ</t>
  </si>
  <si>
    <t>3.1.1.88.</t>
  </si>
  <si>
    <t>определение пектиновых веществ титриметрическим методом</t>
  </si>
  <si>
    <t>3.1.1.89.</t>
  </si>
  <si>
    <t>определение растворимости:</t>
  </si>
  <si>
    <t>3.1.1.89.1.</t>
  </si>
  <si>
    <t>определение индекса растворимости</t>
  </si>
  <si>
    <t>3.1.1.89.2.</t>
  </si>
  <si>
    <t>определение растворимости в кофе и других растворимых концентратов</t>
  </si>
  <si>
    <t>3.1.1.89.3.</t>
  </si>
  <si>
    <t>определение растворимости в консервах молочных</t>
  </si>
  <si>
    <t>3.1.1.89.4.</t>
  </si>
  <si>
    <t>определение растворимости яичных продуктов (высушиванием сухого остатка)</t>
  </si>
  <si>
    <t>3.1.1.90.</t>
  </si>
  <si>
    <t>определение дубильных веществ в конъяках и конъячных спиртах</t>
  </si>
  <si>
    <t>3.1.1.91.</t>
  </si>
  <si>
    <t>определение плотности:</t>
  </si>
  <si>
    <t>3.1.1.91.1.</t>
  </si>
  <si>
    <t>определение оптической плотности в коньяках и коньячных спиртах</t>
  </si>
  <si>
    <t>3.1.1.91.2.</t>
  </si>
  <si>
    <t>определение относительной плотности в винах, виноматериалах, коньяках, коньячных спиртах, соках спиртованных</t>
  </si>
  <si>
    <t>3.1.1.92.</t>
  </si>
  <si>
    <t>определение фенольных и фурановых соединений в коньячных спиртах, коньяках и коньячной продукции методом ВЭЖХ</t>
  </si>
  <si>
    <t>3.1.1.93.</t>
  </si>
  <si>
    <t>определение органолептических показателей в продуктах, готовых к употреблению:</t>
  </si>
  <si>
    <t>3.1.1.93.1.</t>
  </si>
  <si>
    <t>определение органолептических показателей в продуктах, готовых к употреблению (без заполнения дегустиционных листов)</t>
  </si>
  <si>
    <t>3.1.1.93.2.</t>
  </si>
  <si>
    <t>определение органолептических показателей в продуктах, готовых к употреблению (с заполнением дегустиционных листов)</t>
  </si>
  <si>
    <t>3.1.1.94.</t>
  </si>
  <si>
    <t>определение органолептических показателей с проведением термообработки</t>
  </si>
  <si>
    <t>3.1.1.95.</t>
  </si>
  <si>
    <t>определение аммиака</t>
  </si>
  <si>
    <t>3.1.1.96.</t>
  </si>
  <si>
    <t>определение показателя преломления</t>
  </si>
  <si>
    <t>3.1.1.97.</t>
  </si>
  <si>
    <t>определение растворимых сухих веществ</t>
  </si>
  <si>
    <t>3.1.1.98.</t>
  </si>
  <si>
    <t>определение индекса активности воды</t>
  </si>
  <si>
    <t>3.1.1.99.</t>
  </si>
  <si>
    <t>определение перекиси</t>
  </si>
  <si>
    <t>3.1.1.100.</t>
  </si>
  <si>
    <t>определение окисляемости</t>
  </si>
  <si>
    <t>3.1.1.101.</t>
  </si>
  <si>
    <t>определение фосфоросодержащих веществ в маслах растительных и других продуктах</t>
  </si>
  <si>
    <t>3.1.1.102.</t>
  </si>
  <si>
    <t>определение фтора</t>
  </si>
  <si>
    <t>3.1.1.103.</t>
  </si>
  <si>
    <t>определение продуктов термического окисления</t>
  </si>
  <si>
    <t>3.1.1.104.</t>
  </si>
  <si>
    <t>определение двуокиси углерода</t>
  </si>
  <si>
    <t>3.1.1.105.</t>
  </si>
  <si>
    <t>определение массовой доли костных включений</t>
  </si>
  <si>
    <t>3.1.1.106.</t>
  </si>
  <si>
    <t>определение свободных жирных кислот</t>
  </si>
  <si>
    <t>3.1.1.107.</t>
  </si>
  <si>
    <t>3.1.1.108.</t>
  </si>
  <si>
    <t>определение каротиноидов:</t>
  </si>
  <si>
    <t>3.1.1.108.1.</t>
  </si>
  <si>
    <t>определение каротиноидов</t>
  </si>
  <si>
    <t>3.1.1.108.2.</t>
  </si>
  <si>
    <r>
      <t xml:space="preserve">определение </t>
    </r>
    <r>
      <rPr>
        <sz val="10"/>
        <color indexed="8"/>
        <rFont val="Symbol"/>
        <family val="1"/>
      </rPr>
      <t>b</t>
    </r>
    <r>
      <rPr>
        <sz val="10"/>
        <color indexed="8"/>
        <rFont val="Times New Roman"/>
        <family val="1"/>
      </rPr>
      <t>-каротина в специализированных продуктах питания</t>
    </r>
  </si>
  <si>
    <t>3.1.1.109.</t>
  </si>
  <si>
    <t>определение подъемной силы дрожжей</t>
  </si>
  <si>
    <t>3.1.1.110.</t>
  </si>
  <si>
    <t>определение клетчатки:</t>
  </si>
  <si>
    <t>3.1.1.110.1.</t>
  </si>
  <si>
    <t>определение сырой клетчатки</t>
  </si>
  <si>
    <t>3.1.1.110.2.</t>
  </si>
  <si>
    <t>определение клетчатки в детском питании</t>
  </si>
  <si>
    <t>3.1.1.111.</t>
  </si>
  <si>
    <t>определение прозрачности:</t>
  </si>
  <si>
    <t>3.1.1.111.1.</t>
  </si>
  <si>
    <t>определение прозрачности в растительном масле</t>
  </si>
  <si>
    <t>3.1.1.111.2.</t>
  </si>
  <si>
    <t>определение прозрачности в напитках</t>
  </si>
  <si>
    <t>3.1.1.112.</t>
  </si>
  <si>
    <t>определение соды (качественная реакция)</t>
  </si>
  <si>
    <t>3.1.1.113.</t>
  </si>
  <si>
    <t>определение массовой доли углекислого натрия</t>
  </si>
  <si>
    <t>3.1.1.114.</t>
  </si>
  <si>
    <t>определение массовой доли двууглекислого натрия</t>
  </si>
  <si>
    <t>3.1.1.115.</t>
  </si>
  <si>
    <t>определение температуры плавления жира</t>
  </si>
  <si>
    <t>3.1.1.116.</t>
  </si>
  <si>
    <t>определение нерастворимых веществ</t>
  </si>
  <si>
    <t>3.1.1.117.</t>
  </si>
  <si>
    <t>3.1.1.118.</t>
  </si>
  <si>
    <t>определение буферности</t>
  </si>
  <si>
    <t>3.1.1.119.</t>
  </si>
  <si>
    <t>определение активности</t>
  </si>
  <si>
    <t>3.1.1.120.</t>
  </si>
  <si>
    <t>определение количества крапин</t>
  </si>
  <si>
    <t>3.1.1.121.</t>
  </si>
  <si>
    <t>определение массы нетто</t>
  </si>
  <si>
    <t>3.1.1.122.</t>
  </si>
  <si>
    <t>определение объема</t>
  </si>
  <si>
    <t>3.1.1.123.</t>
  </si>
  <si>
    <t>определение размера</t>
  </si>
  <si>
    <t>3.1.1.124.</t>
  </si>
  <si>
    <t>определение минеральных примесей (без озоления)</t>
  </si>
  <si>
    <t>3.1.1.125.</t>
  </si>
  <si>
    <t>определение посторонних примесей</t>
  </si>
  <si>
    <t>3.1.1.126.</t>
  </si>
  <si>
    <t>определение примесей растительного происхождения</t>
  </si>
  <si>
    <t>3.1.1.127.</t>
  </si>
  <si>
    <t>определение зараженности вредителями</t>
  </si>
  <si>
    <t>3.1.1.128.</t>
  </si>
  <si>
    <t>определение засоренности, вредной и сорной примеси:</t>
  </si>
  <si>
    <t>3.1.1.128.1.</t>
  </si>
  <si>
    <t>определение засоренности</t>
  </si>
  <si>
    <t>3.1.1.128.2.</t>
  </si>
  <si>
    <t>определение вредной примеси</t>
  </si>
  <si>
    <t>3.1.1.128.3.</t>
  </si>
  <si>
    <t>определение сорных семян</t>
  </si>
  <si>
    <t>3.1.1.128.4.</t>
  </si>
  <si>
    <t>определение сорной примеси</t>
  </si>
  <si>
    <t>3.1.1.129.</t>
  </si>
  <si>
    <t>определение повреждений</t>
  </si>
  <si>
    <t>3.1.1.130.</t>
  </si>
  <si>
    <t>определение крупности помола</t>
  </si>
  <si>
    <t>3.1.1.131.</t>
  </si>
  <si>
    <t>определение легковесных зерен</t>
  </si>
  <si>
    <t>3.1.1.132.</t>
  </si>
  <si>
    <t>определение массовой доли крошки</t>
  </si>
  <si>
    <t>3.1.1.133.</t>
  </si>
  <si>
    <t>определение массовой доли деформированных изделий</t>
  </si>
  <si>
    <t>3.1.1.134.</t>
  </si>
  <si>
    <t>определение массовой доли лома</t>
  </si>
  <si>
    <t>3.1.1.135.</t>
  </si>
  <si>
    <t>определение массовой доли мелочи</t>
  </si>
  <si>
    <t>3.1.1.136.</t>
  </si>
  <si>
    <t>определение массовой доли пыли</t>
  </si>
  <si>
    <t>3.1.1.137.</t>
  </si>
  <si>
    <t>определение наличия ореховой скорлупы</t>
  </si>
  <si>
    <t>3.1.1.138.</t>
  </si>
  <si>
    <t>определение качества ядер:</t>
  </si>
  <si>
    <t>3.1.1.138.1.</t>
  </si>
  <si>
    <t>определение доброкачественных ядер</t>
  </si>
  <si>
    <t>3.1.1.138.2.</t>
  </si>
  <si>
    <t>определение испорченных ядер</t>
  </si>
  <si>
    <t>3.1.1.138.3.</t>
  </si>
  <si>
    <t>определение битых ядер</t>
  </si>
  <si>
    <t>3.1.1.138.4.</t>
  </si>
  <si>
    <t>определение колотых ядер</t>
  </si>
  <si>
    <t>3.1.1.139.</t>
  </si>
  <si>
    <t>определение дробленых семян</t>
  </si>
  <si>
    <t>3.1.1.140.</t>
  </si>
  <si>
    <t>определение нешелушенных зерен</t>
  </si>
  <si>
    <t>3.1.1.141.</t>
  </si>
  <si>
    <t>определение органической примеси</t>
  </si>
  <si>
    <t>3.1.1.142.</t>
  </si>
  <si>
    <t>определение жирно-кислотного состава в извлеченном из пробы жире</t>
  </si>
  <si>
    <t>3.1.1.143.</t>
  </si>
  <si>
    <t>определение витамина А в молочных продуктах, маргарине (ФЭК):</t>
  </si>
  <si>
    <t>3.1.1.143.1.</t>
  </si>
  <si>
    <t>определение витамина А в маргарине (ФЭК)</t>
  </si>
  <si>
    <t>3.1.1.143.2.</t>
  </si>
  <si>
    <t>определение витамина А в молочных продуктах (ФЭК)</t>
  </si>
  <si>
    <t>3.1.1.144.</t>
  </si>
  <si>
    <t>определение фолиевой кислоты</t>
  </si>
  <si>
    <t>3.1.1.145.</t>
  </si>
  <si>
    <t>определение танина</t>
  </si>
  <si>
    <t>3.1.1.146.</t>
  </si>
  <si>
    <t>определение масличной примеси в семенах масличных</t>
  </si>
  <si>
    <t>3.1.1.147.</t>
  </si>
  <si>
    <t>определение диэтилфталата в спиртосодержащих жидкостях (хроматографический метод)</t>
  </si>
  <si>
    <t>3.1.1.148.</t>
  </si>
  <si>
    <t>определение уксусной кислоты (ацетата) ферментативным методом в соковой продукции</t>
  </si>
  <si>
    <t>3.1.1.149.</t>
  </si>
  <si>
    <t>определение L-яблочной кислоты в соковой продукции</t>
  </si>
  <si>
    <t>3.1.1.150.</t>
  </si>
  <si>
    <t>определение D- и L-молочной кислоты в соках фруктовых и овощных с готовым набором реактивов</t>
  </si>
  <si>
    <t>3.1.1.151.</t>
  </si>
  <si>
    <t>определение сахарозы и D глюкозы в молоке и молочных продуктах ферментативным методом</t>
  </si>
  <si>
    <t>3.1.1.152.</t>
  </si>
  <si>
    <t>определение L-глутаминовой кислоты в мясе и мясных продуктах ферментативным методом (фотометрия)</t>
  </si>
  <si>
    <t>3.1.1.153.</t>
  </si>
  <si>
    <t>определение ингибитора трипсина в продуктах соевых пищевых (СФМ)</t>
  </si>
  <si>
    <t>3.1.1.154.</t>
  </si>
  <si>
    <t>определение олигосахаридов в продуктах соевых пищевых (ТСХ)</t>
  </si>
  <si>
    <t>3.1.1.155.</t>
  </si>
  <si>
    <t>определение анизидинового числа в жирах животных и маслах растительных (фотометрия)</t>
  </si>
  <si>
    <t>3.1.1.156.</t>
  </si>
  <si>
    <t>определение холина в продуктах питания (ФЭК)</t>
  </si>
  <si>
    <t>3.1.1.157.</t>
  </si>
  <si>
    <t>определение нитрозаминов в пищевых продуктах и продовольственном сырье (ВЭЖХ)</t>
  </si>
  <si>
    <t>3.1.1.158.</t>
  </si>
  <si>
    <t>определение жиров немолочного происхождения микроскопическим методом</t>
  </si>
  <si>
    <t>3.1.1.159.</t>
  </si>
  <si>
    <t>определение меламина</t>
  </si>
  <si>
    <t>3.1.1.160.</t>
  </si>
  <si>
    <t>определение содержания ароматизаторов в вине (ХМС)</t>
  </si>
  <si>
    <t>3.1.1.161.</t>
  </si>
  <si>
    <t>определение L-карнитина (ВЭЖХ)</t>
  </si>
  <si>
    <t>3.1.1.162.</t>
  </si>
  <si>
    <t>определение органических кислот в продуктах питания (ВЭЖХ)</t>
  </si>
  <si>
    <t>3.1.1.163.</t>
  </si>
  <si>
    <t>3.1.1.164.</t>
  </si>
  <si>
    <t>определение массовой доли яичных продуктов в майонезе</t>
  </si>
  <si>
    <t>3.1.1.165.</t>
  </si>
  <si>
    <t>определение хинина в напитках</t>
  </si>
  <si>
    <t>3.1.2.</t>
  </si>
  <si>
    <t>остаточные количества антибиотиков и других ветеринарных препаратов:</t>
  </si>
  <si>
    <t>3.1.2.1.</t>
  </si>
  <si>
    <t>определение антибиотиков тетрациклиновой группы (ИФА)</t>
  </si>
  <si>
    <t>3.1.2.2.</t>
  </si>
  <si>
    <t>определение антибиотиков тетрациклиновой группы (ВЭЖХ/МС)</t>
  </si>
  <si>
    <t>3.1.2.3.</t>
  </si>
  <si>
    <t>определение хлорамфеникола (левомицетина):</t>
  </si>
  <si>
    <t>3.1.2.3.1.</t>
  </si>
  <si>
    <t>определение хлорамфеникола (левомицетина) (ИФА)</t>
  </si>
  <si>
    <t>3.1.2.3.2.</t>
  </si>
  <si>
    <t>определение хлорамфеникола (ВЭЖХ/МС)</t>
  </si>
  <si>
    <t>3.1.2.4.</t>
  </si>
  <si>
    <t>определение стрептомицина (ИФА)</t>
  </si>
  <si>
    <t>3.1.2.5.</t>
  </si>
  <si>
    <t>определение пенициллина:</t>
  </si>
  <si>
    <t>3.1.2.5.1.</t>
  </si>
  <si>
    <t>определение пенициллина (ИФА)</t>
  </si>
  <si>
    <t>3.1.2.5.2.</t>
  </si>
  <si>
    <t>определение пенициллина (ВЭЖХ/МС)</t>
  </si>
  <si>
    <t>3.1.2.6.</t>
  </si>
  <si>
    <t>определение бацитрацина (ИФА)</t>
  </si>
  <si>
    <t>3.1.2.7.</t>
  </si>
  <si>
    <t>определение метаболитов нитрофуранов (AMOZ, AOZ, AHD, SEM) (ИФА)</t>
  </si>
  <si>
    <t>3.1.2.8.</t>
  </si>
  <si>
    <t>определение метронидазола (ВЭЖХ/МС)</t>
  </si>
  <si>
    <t>3.1.3.</t>
  </si>
  <si>
    <t>остаточные количества пестицидов и микотоксинов:</t>
  </si>
  <si>
    <t>3.1.3.1.</t>
  </si>
  <si>
    <t>определение мочевиносодержащих пестицидов методом ТСХ:</t>
  </si>
  <si>
    <t>3.1.3.1.1.</t>
  </si>
  <si>
    <t>определение мочевиносодержащих пестицидов (топсин М) (ТСХ)</t>
  </si>
  <si>
    <t>3.1.3.1.2.</t>
  </si>
  <si>
    <t>определение мочевиносодержащих пестицидов (универсальный метод) (ТСХ)</t>
  </si>
  <si>
    <t>3.1.3.1.3.</t>
  </si>
  <si>
    <t>определение мочевиносодержащих пестицидов (ГЖХ)</t>
  </si>
  <si>
    <t>3.1.3.2.</t>
  </si>
  <si>
    <t>определение симмтриазинов:</t>
  </si>
  <si>
    <t>3.1.3.2.1.</t>
  </si>
  <si>
    <t>определение симмтриазинов в других объектах (ТСХ)</t>
  </si>
  <si>
    <t>3.1.3.2.2.</t>
  </si>
  <si>
    <t>определение симмтриазинов (ГЖХ)</t>
  </si>
  <si>
    <t>3.1.3.3.</t>
  </si>
  <si>
    <t>определение медьсодержащих пестицидов:</t>
  </si>
  <si>
    <t>3.1.3.3.1.</t>
  </si>
  <si>
    <t>определение медьсодержащих пестицидов (ФЭК)</t>
  </si>
  <si>
    <t>3.1.3.3.2.</t>
  </si>
  <si>
    <t>определение медьсодержащих пестицидов с озолением пробы (КФК)</t>
  </si>
  <si>
    <t>3.1.3.4.</t>
  </si>
  <si>
    <t>определение ртутьсодержащих пестицидов:</t>
  </si>
  <si>
    <t>3.1.3.4.1.</t>
  </si>
  <si>
    <t>определение ртутьсодержащих пестицидов (ТСХ)</t>
  </si>
  <si>
    <t>3.1.3.4.2.</t>
  </si>
  <si>
    <t>определение ртутьсодержащих пестицидов (ГЖХ)</t>
  </si>
  <si>
    <t>3.1.3.5.</t>
  </si>
  <si>
    <t>определение хлоропроизводных феноксикислот:</t>
  </si>
  <si>
    <t>3.1.3.5.1.</t>
  </si>
  <si>
    <t>определение хлоропроизводных феноксикислот – 2,4 Д (ТСХ)</t>
  </si>
  <si>
    <t>3.1.3.5.2.</t>
  </si>
  <si>
    <t>определение хлоропроизводных феноксикислот – байлетон (ГЖХ)</t>
  </si>
  <si>
    <t>3.1.3.6.</t>
  </si>
  <si>
    <t>определение нитро- и хлорпроизводных фенола (ТСХ)</t>
  </si>
  <si>
    <t>3.1.3.7.</t>
  </si>
  <si>
    <t>определение тиокарбаматов:</t>
  </si>
  <si>
    <t>3.1.3.7.1.</t>
  </si>
  <si>
    <t>определение тиокарбаматов</t>
  </si>
  <si>
    <t>3.1.3.7.2.</t>
  </si>
  <si>
    <t>определение тиокарбаматов (ТСХ)</t>
  </si>
  <si>
    <t>3.1.3.7.3.</t>
  </si>
  <si>
    <t>определение тиокарбаматов (ГЖХ)</t>
  </si>
  <si>
    <t>3.1.3.8.</t>
  </si>
  <si>
    <t>3.1.3.8.1.</t>
  </si>
  <si>
    <t>3.1.3.8.2.</t>
  </si>
  <si>
    <t>определение фосфорорганических пестицидов (ГЖХ)</t>
  </si>
  <si>
    <t>3.1.3.9.</t>
  </si>
  <si>
    <t>определение хлорорганических пестицидов:</t>
  </si>
  <si>
    <t>3.1.3.9.1.</t>
  </si>
  <si>
    <t>определение хлорорганических пестицидов в муке, зернобобовых, хлебобулочных, крупе, мясо- и рыбопродуктах (ТСХ)</t>
  </si>
  <si>
    <t>3.1.3.9.2.</t>
  </si>
  <si>
    <t>определение хлорорганических пестицидов в плодоовощной продукции (ТСХ)</t>
  </si>
  <si>
    <t>3.1.3.9.3.</t>
  </si>
  <si>
    <t>определение хлорорганических пестицидов в молочной продукции (ТСХ)</t>
  </si>
  <si>
    <t>3.1.3.9.4.</t>
  </si>
  <si>
    <t>определение хлорорганических пестицидов в кондитерских изделиях, меде (ТСХ)</t>
  </si>
  <si>
    <t>3.1.3.9.5.</t>
  </si>
  <si>
    <t>определение хлорорганических пестицидов в растительных жирах, маргарине (ТСХ)</t>
  </si>
  <si>
    <t>3.1.3.9.6.</t>
  </si>
  <si>
    <t>определение хлорорганических пестицидов в растительных жирах, маргарине (ГЖХ)</t>
  </si>
  <si>
    <t>3.1.3.9.7.</t>
  </si>
  <si>
    <t>определение хлорорганических пестицидов в плодоовощной продукции (ГЖХ)</t>
  </si>
  <si>
    <t>3.1.3.9.8.</t>
  </si>
  <si>
    <t>определение хлорорганических пестицидов в молочной продукции (ГЖХ)</t>
  </si>
  <si>
    <t>3.1.3.9.9.</t>
  </si>
  <si>
    <t>определение хлорорганических пестицидов в кондитерских изделиях, меде (ГЖХ)</t>
  </si>
  <si>
    <t>3.1.3.9.10.</t>
  </si>
  <si>
    <t>определение хлорорганических пестицидов в муке, крупе в зернобобовых, хлебобулочных изделиях, мясо- и рыбопродуктах (ГЖХ)</t>
  </si>
  <si>
    <t>3.1.3.10.</t>
  </si>
  <si>
    <t>3.1.3.10.1.</t>
  </si>
  <si>
    <t>определение синтетических пиретроидов (ГЖХ)</t>
  </si>
  <si>
    <t>3.1.3.10.2.</t>
  </si>
  <si>
    <t>3.1.3.11.</t>
  </si>
  <si>
    <t>определение 2,4 – Д (ГЖХ)</t>
  </si>
  <si>
    <t>3.1.3.12.</t>
  </si>
  <si>
    <t>определение дециса (ГЖХ)</t>
  </si>
  <si>
    <t>3.1.3.13.</t>
  </si>
  <si>
    <t>определение пестицидных соединений из различных химических групп, ранее не названных:</t>
  </si>
  <si>
    <t>3.1.3.13.1.</t>
  </si>
  <si>
    <t>определение пестицида ридомила (ТСХ)</t>
  </si>
  <si>
    <t>3.1.3.13.2.</t>
  </si>
  <si>
    <t>определение пестицидных соединений из различных химических групп, ранее не названных (ГЖХ)</t>
  </si>
  <si>
    <t>3.1.3.14.</t>
  </si>
  <si>
    <t>определение патулина:</t>
  </si>
  <si>
    <t>3.1.3.14.1.</t>
  </si>
  <si>
    <t>определение патулина (ТСХ)</t>
  </si>
  <si>
    <t>3.1.3.14.2.</t>
  </si>
  <si>
    <t>определение патулина (ВЭЖХ)</t>
  </si>
  <si>
    <t>3.1.3.15.</t>
  </si>
  <si>
    <t>определение Т-2 токсина:</t>
  </si>
  <si>
    <t>3.1.3.15.1.</t>
  </si>
  <si>
    <t>определение Т-2 токсина (ТСХ)</t>
  </si>
  <si>
    <t>3.1.3.15.2.</t>
  </si>
  <si>
    <t>определение Т-2 токсина (ГЖХ)</t>
  </si>
  <si>
    <t>3.1.3.15.3.</t>
  </si>
  <si>
    <t>определение Т-2 токсина в зерновых, зернобобовых культурах и продуктах их переработки (ИФА)</t>
  </si>
  <si>
    <t>3.1.3.16.</t>
  </si>
  <si>
    <t>определение дезоксиниваленола:</t>
  </si>
  <si>
    <t>3.1.3.16.1.</t>
  </si>
  <si>
    <t>определение дезоксиниваленола (ТСХ)</t>
  </si>
  <si>
    <t>3.1.3.16.2.</t>
  </si>
  <si>
    <t>определение дезоксиниваленола (ВЭЖХ)</t>
  </si>
  <si>
    <t>3.1.3.16.3.</t>
  </si>
  <si>
    <t>определение дезоксиниваленола в зерновых, зернобобовых культурах и продуктах их переработки (ИФА)</t>
  </si>
  <si>
    <t>3.1.3.17.</t>
  </si>
  <si>
    <t>определение зеараленона:</t>
  </si>
  <si>
    <t>3.1.3.17.1.</t>
  </si>
  <si>
    <t>определение зеараленона (ТСХ)</t>
  </si>
  <si>
    <t>3.1.3.17.2.</t>
  </si>
  <si>
    <t>определение зеараленона (ВЭЖХ)</t>
  </si>
  <si>
    <t>3.1.3.17.3.</t>
  </si>
  <si>
    <t>определение зеараленона в зерне, продуктах переработки зерна (ИФА)</t>
  </si>
  <si>
    <t>3.1.3.18.</t>
  </si>
  <si>
    <t>определение зеараленона и ДОНа при их совместном присутствии (ТСХ)</t>
  </si>
  <si>
    <t>3.1.3.19.</t>
  </si>
  <si>
    <t>определение афлатоксинов:</t>
  </si>
  <si>
    <t>3.1.3.19.1.</t>
  </si>
  <si>
    <t>определение афлатоксинов (ТСХ)</t>
  </si>
  <si>
    <t>3.1.3.19.2.</t>
  </si>
  <si>
    <t>определение афлатоксинов (ВЭЖХ)</t>
  </si>
  <si>
    <t>3.1.3.19.3.</t>
  </si>
  <si>
    <t>определение афлатоксина В1 в зерне, зернобобовых, продуктов их переработки, кормов на зерновой основе (ИФА)</t>
  </si>
  <si>
    <t>3.1.3.19.4.</t>
  </si>
  <si>
    <t>определение афлатоксина В1 в чае, специях, орехах, кофе, детском питании на зерновой основе (ИФА)</t>
  </si>
  <si>
    <t>3.1.3.19.5.</t>
  </si>
  <si>
    <t>определение афлатоксина М1 в молоке сыром пастеризованном, стерилизованном (ИФА)</t>
  </si>
  <si>
    <t>3.1.3.19.6.</t>
  </si>
  <si>
    <t>определение афлатоксина М1 в молоке сухом, сыре, в масле сливочном и детском питании на основе сухого молока (ИФА)</t>
  </si>
  <si>
    <t>3.1.3.20.</t>
  </si>
  <si>
    <t>определение охратоксина А:</t>
  </si>
  <si>
    <t>3.1.3.20.1.</t>
  </si>
  <si>
    <t>определение охратоксина А в зерновых, зернобобовых культурах и продуктах их переработки (ИФА)</t>
  </si>
  <si>
    <t>3.1.3.20.2.</t>
  </si>
  <si>
    <t>определение охратоксина А (ВЭЖХ)</t>
  </si>
  <si>
    <t>3.1.3.21.</t>
  </si>
  <si>
    <t>определение фумонизина (ИФА)</t>
  </si>
  <si>
    <t>3.1.4.</t>
  </si>
  <si>
    <t>определение токсичных элементов, в т.ч. тяжелых металлов, микро- и макроэлементов:</t>
  </si>
  <si>
    <t>3.1.4.1.</t>
  </si>
  <si>
    <t>пробоподготовка:</t>
  </si>
  <si>
    <t>3.1.4.1.1.</t>
  </si>
  <si>
    <t>пробоподготовка экспресс-методом</t>
  </si>
  <si>
    <t>3.1.4.1.2.</t>
  </si>
  <si>
    <t>пробоподготовка сжиганием в муфельной печи (для СФМ, ААС и АЭС)</t>
  </si>
  <si>
    <t>3.1.4.2.</t>
  </si>
  <si>
    <t>определение (измерение) токсичных элементов, микро- и макроэлементов (ААС, АЭС):</t>
  </si>
  <si>
    <t>3.1.4.2.1.</t>
  </si>
  <si>
    <t>определение (измерение) токсичных элементов, микро- и макроэлементов (ААС) (для каждого металла)</t>
  </si>
  <si>
    <t>3.1.4.2.2.</t>
  </si>
  <si>
    <t>определение (измерение) токсичных элементов, микро- и макроэлементов (атомно-эмиссионная спектрометрия (далее – АЭС) с индуктивно-связанной плазмой (далее – ИСП))</t>
  </si>
  <si>
    <t>3.1.4.2.3.</t>
  </si>
  <si>
    <t>определение (измерение) токсичных элементов, микро- и макроэлементов (ААС с электротермической атомизацией) (для каждого металла)</t>
  </si>
  <si>
    <t>3.1.4.3.</t>
  </si>
  <si>
    <t>определение мышьяка (КФК)</t>
  </si>
  <si>
    <t>3.1.4.4.</t>
  </si>
  <si>
    <t>определение олова (ФЭК)</t>
  </si>
  <si>
    <t>3.1.4.5.</t>
  </si>
  <si>
    <t>3.1.4.5.1.</t>
  </si>
  <si>
    <t>3.1.4.5.2.</t>
  </si>
  <si>
    <t>определение ртути (колориметрическим методом)</t>
  </si>
  <si>
    <t>3.1.4.5.3.</t>
  </si>
  <si>
    <t>определение ртути атомно-абсорбционным методом (анализатор ртути РА-915+)</t>
  </si>
  <si>
    <t>3.1.4.6.</t>
  </si>
  <si>
    <t>определение железа в напитках, винах и коньяках (ФЭК)</t>
  </si>
  <si>
    <t>3.1.4.7.</t>
  </si>
  <si>
    <t>определение алюминия в рыбе и рыбопродуктах (ФЭК)</t>
  </si>
  <si>
    <t>3.1.4.8.</t>
  </si>
  <si>
    <t>определение никеля в жирах (ФЭК)</t>
  </si>
  <si>
    <t>3.1.4.9.</t>
  </si>
  <si>
    <t>определение хрома в консервах (ФЭК)</t>
  </si>
  <si>
    <t>3.1.4.10.</t>
  </si>
  <si>
    <t>3.1.4.10.1.</t>
  </si>
  <si>
    <t>определение селена (флуориметрическим методом)</t>
  </si>
  <si>
    <t>3.1.4.10.2.</t>
  </si>
  <si>
    <t>определение селена (АЭС)</t>
  </si>
  <si>
    <t>3.1.4.10.3.</t>
  </si>
  <si>
    <t>3.1.5.</t>
  </si>
  <si>
    <t>пищевые технологические добавки:</t>
  </si>
  <si>
    <t>3.1.5.1.</t>
  </si>
  <si>
    <t>определение бензойной кислоты:</t>
  </si>
  <si>
    <t>3.1.5.1.1.</t>
  </si>
  <si>
    <t>определение бензойной кислоты в жирных продуктах (ФЭК)</t>
  </si>
  <si>
    <t>3.1.5.1.2.</t>
  </si>
  <si>
    <t>определение бензойной кислоты в продуктах переработки плодов и овощей (ФЭК)</t>
  </si>
  <si>
    <t>3.1.5.1.3.</t>
  </si>
  <si>
    <t>определение бензойной кислоты в рыбе и рыбопродуктах (титриметрическим методом)</t>
  </si>
  <si>
    <t>3.1.5.2.</t>
  </si>
  <si>
    <t>определение сорбиновой кислоты:</t>
  </si>
  <si>
    <t>3.1.5.2.1.</t>
  </si>
  <si>
    <t>определение сорбиновой кислоты (ФЭК)</t>
  </si>
  <si>
    <t>3.1.5.2.2.</t>
  </si>
  <si>
    <t>определение сорбиновой кислоты (СФМ)</t>
  </si>
  <si>
    <t>3.1.5.3.</t>
  </si>
  <si>
    <t>определение бензойной и сорбиновой кислот (ВЭЖХ)</t>
  </si>
  <si>
    <t>3.1.5.4.</t>
  </si>
  <si>
    <t>определение лимонной кислоты:</t>
  </si>
  <si>
    <t>3.1.5.4.1.</t>
  </si>
  <si>
    <t>определение лимонной кислоты, кроме сыров плавленых</t>
  </si>
  <si>
    <t>3.1.5.4.2.</t>
  </si>
  <si>
    <t>определение лимонной кислоты в сырах плавленых (ферментативный метод)</t>
  </si>
  <si>
    <t>3.1.5.5.</t>
  </si>
  <si>
    <t>определение аскорбиновой кислоты (витамина С):</t>
  </si>
  <si>
    <t>3.1.5.5.1.</t>
  </si>
  <si>
    <t>определение аскорбиновой кислоты (витамина С), кроме витаминных препаратов (титриметрический метод)</t>
  </si>
  <si>
    <t>3.1.5.5.2.</t>
  </si>
  <si>
    <t>определение аскорбиновой кислоты (витамина С) в витаминных препаратах (титриметрический метод)</t>
  </si>
  <si>
    <t>3.1.5.5.3.</t>
  </si>
  <si>
    <t>определение витамина С в сухих молочных продуктах для детского питания (ФЭК)</t>
  </si>
  <si>
    <t>3.1.5.5.4.</t>
  </si>
  <si>
    <t>определение аскорбиновой кислоты в соковой продукции (ВЭЖХ)</t>
  </si>
  <si>
    <t>3.1.5.6.</t>
  </si>
  <si>
    <t>определение подсластителей:</t>
  </si>
  <si>
    <t>3.1.5.6.1.</t>
  </si>
  <si>
    <t>определение сахарина, аспартама в напитках при совместном присутствии (ВЭЖХ)</t>
  </si>
  <si>
    <t>3.1.5.6.2.</t>
  </si>
  <si>
    <t>определение аспартама (ВЭЖХ)</t>
  </si>
  <si>
    <t>3.1.5.6.3.</t>
  </si>
  <si>
    <t>определение ацесульфама (ВЭЖХ)</t>
  </si>
  <si>
    <t>3.1.5.6.4.</t>
  </si>
  <si>
    <t>определение цикламата</t>
  </si>
  <si>
    <t>3.1.5.6.5.</t>
  </si>
  <si>
    <t>определение сахарина в напитках (ВЭЖХ)</t>
  </si>
  <si>
    <t>3.1.5.7.</t>
  </si>
  <si>
    <t>определение сернистых кислот (диоксида серы):</t>
  </si>
  <si>
    <t>3.1.5.7.1.</t>
  </si>
  <si>
    <t>определение сернистых кислот в белых винах, шампанских, коньяках</t>
  </si>
  <si>
    <t>3.1.5.7.2.</t>
  </si>
  <si>
    <t>определение сернистых кислот в красных винах</t>
  </si>
  <si>
    <t>3.1.5.7.3.</t>
  </si>
  <si>
    <t>определение сернистого ангидрида (диоксида серы) в продуктах переработки плодов и овощей и желатине (дистилляционным методом)</t>
  </si>
  <si>
    <t>3.1.5.7.4.</t>
  </si>
  <si>
    <t>определение цианистого водорода (СФМ) (МВИ.МН 3863-2011)</t>
  </si>
  <si>
    <t>2.1.2.41.3.</t>
  </si>
  <si>
    <t>определение цианистого водорода (ГХ)</t>
  </si>
  <si>
    <t>2.1.2.41.4.</t>
  </si>
  <si>
    <t>измерение цианистого водорода (экспресс-метод)</t>
  </si>
  <si>
    <t>2.1.2.42.</t>
  </si>
  <si>
    <t>определение водорода мышьяковистого (ФЭК)</t>
  </si>
  <si>
    <t>2.1.2.43.</t>
  </si>
  <si>
    <t>определение водорода сурьмянистого (ФЭК)</t>
  </si>
  <si>
    <t>2.1.2.44.</t>
  </si>
  <si>
    <t>определение дивинила (СФМ)</t>
  </si>
  <si>
    <t>2.1.2.45.</t>
  </si>
  <si>
    <t>определение бора элементного (СФМ, ФЭК)</t>
  </si>
  <si>
    <t>2.1.2.46.</t>
  </si>
  <si>
    <t>определение борной кислоты (СФМ)</t>
  </si>
  <si>
    <t>2.1.2.47.</t>
  </si>
  <si>
    <t>определение дихлорэтана:</t>
  </si>
  <si>
    <t>2.1.2.47.1.</t>
  </si>
  <si>
    <t>определение дихлорэтана (ГХ)</t>
  </si>
  <si>
    <t>2.1.2.47.2.</t>
  </si>
  <si>
    <t>определение дихлорэтана (СФМ)</t>
  </si>
  <si>
    <t>2.1.2.48.</t>
  </si>
  <si>
    <t>определение диэтилового эфира (ГХ)</t>
  </si>
  <si>
    <t>2.1.2.49.</t>
  </si>
  <si>
    <t>определение дифенилолпропана (СФМ)</t>
  </si>
  <si>
    <t>2.1.2.50.</t>
  </si>
  <si>
    <t>определение додецилсульфата натрия (ФЭК)</t>
  </si>
  <si>
    <t>2.1.2.51.</t>
  </si>
  <si>
    <t>определение изопрена (ГХ)</t>
  </si>
  <si>
    <t>2.1.2.52.</t>
  </si>
  <si>
    <t>определение железа и его соединений:</t>
  </si>
  <si>
    <t>2.1.2.52.1.</t>
  </si>
  <si>
    <t>определение оксида железа (СФМ, ФЭК)</t>
  </si>
  <si>
    <t>2.1.2.52.2.</t>
  </si>
  <si>
    <t>определение железа (СФМ, ФЭК) (МВИ.МН 5831-2017)</t>
  </si>
  <si>
    <t>2.1.2.52.3.</t>
  </si>
  <si>
    <t>определение оксида железа (ААС)</t>
  </si>
  <si>
    <t>2.1.2.52.4.</t>
  </si>
  <si>
    <t>определение железа (ААС)</t>
  </si>
  <si>
    <t>2.1.2.53.</t>
  </si>
  <si>
    <t>определение каптакса (ФЭК)</t>
  </si>
  <si>
    <t>2.1.2.54.</t>
  </si>
  <si>
    <t>определение марганца и его соединений:</t>
  </si>
  <si>
    <t>2.1.2.54.1.</t>
  </si>
  <si>
    <t>определение марганца (ААС)</t>
  </si>
  <si>
    <t>2.1.2.54.2.</t>
  </si>
  <si>
    <t>определение марганца (СФМ, ФЭК)</t>
  </si>
  <si>
    <t>2.1.2.54.3.</t>
  </si>
  <si>
    <t>определение марганца (СФМ, ФЭК) (МВИ.МН 5831-2017)</t>
  </si>
  <si>
    <t>2.1.2.55.</t>
  </si>
  <si>
    <t>определение кадмия и его соединений:</t>
  </si>
  <si>
    <t>2.1.2.55.1.</t>
  </si>
  <si>
    <t>определение кадмия (ААС)</t>
  </si>
  <si>
    <t>2.1.2.55.2.</t>
  </si>
  <si>
    <t>определение кадмия (ФЭК)</t>
  </si>
  <si>
    <t>2.1.2.55.3.</t>
  </si>
  <si>
    <t>определение кадмия (П)</t>
  </si>
  <si>
    <t>2.1.2.56.</t>
  </si>
  <si>
    <t>определение серной кислоты:</t>
  </si>
  <si>
    <t>2.1.2.56.1.</t>
  </si>
  <si>
    <t>определение серной кислоты (СФМ, ФЭК)</t>
  </si>
  <si>
    <t>2.1.2.56.2.</t>
  </si>
  <si>
    <t>определение серной кислоты (СФМ, ФЭК) (МВИ.МН 4985-2014)</t>
  </si>
  <si>
    <t>2.1.2.57.</t>
  </si>
  <si>
    <t>определение уксусной кислоты и ее производных:</t>
  </si>
  <si>
    <t>2.1.2.57.1.</t>
  </si>
  <si>
    <t>определение уксусной кислоты (СФМ, ФЭК)</t>
  </si>
  <si>
    <t>2.1.2.57.2.</t>
  </si>
  <si>
    <t>определение уксусной кислоты (ГЖХ)</t>
  </si>
  <si>
    <t>2.1.2.57.3.</t>
  </si>
  <si>
    <t>определение трихлоруксусной кислоты (ФЭК)</t>
  </si>
  <si>
    <t>2.1.2.57.4.</t>
  </si>
  <si>
    <t>определение этилацетата (экспресс-метод)</t>
  </si>
  <si>
    <t>2.1.2.57.5.</t>
  </si>
  <si>
    <t>определение бутилацетата (ГХ)</t>
  </si>
  <si>
    <t>2.1.2.57.6.</t>
  </si>
  <si>
    <t>определение бутилацетата (ФЭК)</t>
  </si>
  <si>
    <t>2.1.2.57.7.</t>
  </si>
  <si>
    <t>определение винилацетата (ГХ)</t>
  </si>
  <si>
    <t>2.1.2.57.8.</t>
  </si>
  <si>
    <t>2.1.2.58.</t>
  </si>
  <si>
    <t>определение кобальта и его соединений:</t>
  </si>
  <si>
    <t>2.1.2.58.1.</t>
  </si>
  <si>
    <t>2.1.2.58.2.</t>
  </si>
  <si>
    <t>определение кобальта (ФЭК)</t>
  </si>
  <si>
    <t>2.1.2.58.3.</t>
  </si>
  <si>
    <t>определение кобальта (П)</t>
  </si>
  <si>
    <t>2.1.2.59.</t>
  </si>
  <si>
    <t>2.1.2.59.1.</t>
  </si>
  <si>
    <t>определение капролактама (СФМ, ФЭК)</t>
  </si>
  <si>
    <t>2.1.2.59.2.</t>
  </si>
  <si>
    <t>определение капролактама (ГХ)</t>
  </si>
  <si>
    <t>2.1.2.60.</t>
  </si>
  <si>
    <t>определение меди и ее соединений:</t>
  </si>
  <si>
    <t>2.1.2.60.1.</t>
  </si>
  <si>
    <t>2.1.2.60.2.</t>
  </si>
  <si>
    <t>определение меди (СФМ, ФЭК)</t>
  </si>
  <si>
    <t>2.1.2.60.3.</t>
  </si>
  <si>
    <t>определение меди (П)</t>
  </si>
  <si>
    <t>2.1.2.60.4.</t>
  </si>
  <si>
    <t>определение солей меди (П)</t>
  </si>
  <si>
    <t>2.1.2.60.5.</t>
  </si>
  <si>
    <t>определение меди (ААС с электротермической атомизацией)</t>
  </si>
  <si>
    <t>2.1.2.61.</t>
  </si>
  <si>
    <t>определение стирола и его производных:</t>
  </si>
  <si>
    <t>2.1.2.61.1.</t>
  </si>
  <si>
    <t>2.1.2.61.2.</t>
  </si>
  <si>
    <t>измерение стирола (экспресс-метод)</t>
  </si>
  <si>
    <t>2.1.2.61.3</t>
  </si>
  <si>
    <t>определение стирола (ГХ)</t>
  </si>
  <si>
    <t>2.1.2.61.4.</t>
  </si>
  <si>
    <t>определение а-метилстирола (СФМ)</t>
  </si>
  <si>
    <t>2.1.2.62.</t>
  </si>
  <si>
    <t>определение моноэтаноламина (ФЭК)</t>
  </si>
  <si>
    <t>2.1.2.63.</t>
  </si>
  <si>
    <t>определение триэтаноламина (ФЭК)</t>
  </si>
  <si>
    <t>2.1.2.64.</t>
  </si>
  <si>
    <t>определение метилена хлористого (СФМ)</t>
  </si>
  <si>
    <t>2.1.2.65.</t>
  </si>
  <si>
    <t>определение натрия карбоната (СФМ, ФЭК)</t>
  </si>
  <si>
    <t>2.1.2.66.</t>
  </si>
  <si>
    <t>определение натрия гидрокарбоната (СФМ, ФЭК)</t>
  </si>
  <si>
    <t>2.1.2.67.</t>
  </si>
  <si>
    <t>определение натрия хлорида (СФМ, ФЭК)</t>
  </si>
  <si>
    <t>2.1.2.68.</t>
  </si>
  <si>
    <t>определение натрия нитрита (СФМ, ФЭК)</t>
  </si>
  <si>
    <t>2.1.2.69.</t>
  </si>
  <si>
    <t>определение натрия сульфида (СФМ)</t>
  </si>
  <si>
    <t>2.1.2.70.</t>
  </si>
  <si>
    <t>определение нафталина:</t>
  </si>
  <si>
    <t>2.1.2.70.1.</t>
  </si>
  <si>
    <t>определение нафталина (СФМ)</t>
  </si>
  <si>
    <t>2.1.2.70.2.</t>
  </si>
  <si>
    <t>определение нафталина (ГХ)</t>
  </si>
  <si>
    <t>2.1.2.71.</t>
  </si>
  <si>
    <t>определение трикрезола:</t>
  </si>
  <si>
    <t>2.1.2.71.1.</t>
  </si>
  <si>
    <t>определение трикрезола (ГЖХ)</t>
  </si>
  <si>
    <t>2.1.2.71.2.</t>
  </si>
  <si>
    <t>определение трикрезола (ФЭК)</t>
  </si>
  <si>
    <t>2.1.2.72.</t>
  </si>
  <si>
    <t>определение трикрезилфосфата (ФЭК)</t>
  </si>
  <si>
    <t>2.1.2.73.</t>
  </si>
  <si>
    <t>определение ртути и ее производных:</t>
  </si>
  <si>
    <t>2.1.2.73.1.</t>
  </si>
  <si>
    <t>определение ртути (СФМ, ФЭК)</t>
  </si>
  <si>
    <t>2.1.2.73.2.</t>
  </si>
  <si>
    <t>2.1.2.73.3.</t>
  </si>
  <si>
    <t>определение ртути в смыве (СФМ, ФЭК)</t>
  </si>
  <si>
    <t>2.1.2.73.4.</t>
  </si>
  <si>
    <t>2.1.2.73.5.</t>
  </si>
  <si>
    <t>определение ртути хлорной (ФЭК)</t>
  </si>
  <si>
    <t>2.1.2.74.</t>
  </si>
  <si>
    <t>определение оксида этилена (СФМ)</t>
  </si>
  <si>
    <t>2.1.2.75.</t>
  </si>
  <si>
    <t>определение этиленгликоля и его производных:</t>
  </si>
  <si>
    <t>2.1.2.75.1.</t>
  </si>
  <si>
    <t>определение этиленгликоля (СФМ, ФЭК)</t>
  </si>
  <si>
    <t>2.1.2.75.2.</t>
  </si>
  <si>
    <t>2.1.2.75.3.</t>
  </si>
  <si>
    <t>определение бутилцеллозольва (ГЖХ)</t>
  </si>
  <si>
    <t>2.1.2.75.4.</t>
  </si>
  <si>
    <t>определение этилцеллозольва (ГХ)</t>
  </si>
  <si>
    <t>2.1.2.75.5.</t>
  </si>
  <si>
    <t>определение этилцеллозольва (ФЭК)</t>
  </si>
  <si>
    <t>2.1.2.76.</t>
  </si>
  <si>
    <t>определение перхлорэтилена (ГХ)</t>
  </si>
  <si>
    <t>2.1.2.77.</t>
  </si>
  <si>
    <t>определение трихлорэтилена (ГХ)</t>
  </si>
  <si>
    <t>2.1.2.78.</t>
  </si>
  <si>
    <t>трихлорэтилена и перхлорэтилена (ГЖХ)</t>
  </si>
  <si>
    <t>2.1.2.79.</t>
  </si>
  <si>
    <t>определение трихлорэтилфосфата (ГХ)</t>
  </si>
  <si>
    <t>2.1.2.80.</t>
  </si>
  <si>
    <t>2.1.2.81.</t>
  </si>
  <si>
    <t>определение свинца и его производных:</t>
  </si>
  <si>
    <t>2.1.2.81.1.</t>
  </si>
  <si>
    <t>определение свинца (СФМ, ФЭК)</t>
  </si>
  <si>
    <t>2.1.2.81.2.</t>
  </si>
  <si>
    <t>определение свинца (СФМ, ФЭК) (МВИ.МН 5832-2017)</t>
  </si>
  <si>
    <t>2.1.2.81.3.</t>
  </si>
  <si>
    <t>определение тетраэтилсвинца (СФМ, ФЭК)</t>
  </si>
  <si>
    <t>2.1.2.81.4.</t>
  </si>
  <si>
    <t>определение свинца в смыве (СФМ, ФЭК)</t>
  </si>
  <si>
    <t>2.1.2.81.5.</t>
  </si>
  <si>
    <t>2.1.2.81.6.</t>
  </si>
  <si>
    <t>определение свинца (П)</t>
  </si>
  <si>
    <t>2.1.2.81.7.</t>
  </si>
  <si>
    <t>определение свинца в смыве (ААС)</t>
  </si>
  <si>
    <t>2.1.2.82.</t>
  </si>
  <si>
    <t>определение сероводорода и сероуглерода:</t>
  </si>
  <si>
    <t>2.1.2.82.1.</t>
  </si>
  <si>
    <t>2.1.2.82.2.</t>
  </si>
  <si>
    <t>измерение сероводорода (экспресс-метод)</t>
  </si>
  <si>
    <t>2.1.2.82.3.</t>
  </si>
  <si>
    <t>2.1.2.82.4.</t>
  </si>
  <si>
    <t>измерение сероуглерода (экспресс-метод)</t>
  </si>
  <si>
    <t>2.1.2.83.</t>
  </si>
  <si>
    <t>определение скипидара:</t>
  </si>
  <si>
    <t>2.1.2.83.1.</t>
  </si>
  <si>
    <t>определение скипидара (СФМ, ФЭК)</t>
  </si>
  <si>
    <t>2.1.2.83.2.</t>
  </si>
  <si>
    <t>определение скипидара (ГХ)</t>
  </si>
  <si>
    <t>2.1.2.84.</t>
  </si>
  <si>
    <t>определение спирта метилового и спирта этилового:</t>
  </si>
  <si>
    <t>2.1.2.84.1</t>
  </si>
  <si>
    <t>определение спирта метилового в смыве (ГХ)</t>
  </si>
  <si>
    <t>2.1.2.84.2.</t>
  </si>
  <si>
    <t>определение спирта метилового (ГХ)</t>
  </si>
  <si>
    <t>2.1.2.84.3.</t>
  </si>
  <si>
    <t>определение спирта этилового (ГХ)</t>
  </si>
  <si>
    <t>2.1.2.84.4.</t>
  </si>
  <si>
    <t>определение метанола и этанола (ГЖХ)</t>
  </si>
  <si>
    <t>2.1.2.85.</t>
  </si>
  <si>
    <t>определение ксилола, толуола и их производных:</t>
  </si>
  <si>
    <t>2.1.2.85.1.</t>
  </si>
  <si>
    <t>определение толуола (ГХ)</t>
  </si>
  <si>
    <t>2.1.2.85.2.</t>
  </si>
  <si>
    <t>определение тринитротолуола (СФМ)</t>
  </si>
  <si>
    <t>2.1.2.85.3.</t>
  </si>
  <si>
    <t>определение ксилола, толуола (ГХ)</t>
  </si>
  <si>
    <t>2.1.2.85.4.</t>
  </si>
  <si>
    <t>измерение ксилола, толуола (экспресс-метод)</t>
  </si>
  <si>
    <t>2.1.2.86.</t>
  </si>
  <si>
    <t>2.1.2.86.1.</t>
  </si>
  <si>
    <t>2.1.2.86.2.</t>
  </si>
  <si>
    <t>измерение фенола (экспресс-метод)</t>
  </si>
  <si>
    <t>2.1.2.86.3.</t>
  </si>
  <si>
    <t>определение фенола в смыве (ГХ)</t>
  </si>
  <si>
    <t>2.1.2.87.</t>
  </si>
  <si>
    <t>определение титана:</t>
  </si>
  <si>
    <t>2.1.2.87.1.</t>
  </si>
  <si>
    <t>определение титана (ААС)</t>
  </si>
  <si>
    <t>2.1.2.87.2.</t>
  </si>
  <si>
    <t>определение титана (СФМ)</t>
  </si>
  <si>
    <t>2.1.2.87.3.</t>
  </si>
  <si>
    <t>определение титана (П)</t>
  </si>
  <si>
    <t>2.1.2.88.</t>
  </si>
  <si>
    <t>определение толуилендиизоционата (СФМ, ФЭК)</t>
  </si>
  <si>
    <t>2.1.2.89.</t>
  </si>
  <si>
    <t>определение толуилендиамина (СФМ, ФЭК)</t>
  </si>
  <si>
    <t>2.1.2.90.</t>
  </si>
  <si>
    <t>определение уайт-спирита:</t>
  </si>
  <si>
    <t>2.1.2.90.1.</t>
  </si>
  <si>
    <t>определение уайт-спирита (ГХ)</t>
  </si>
  <si>
    <t>2.1.2.90.2.</t>
  </si>
  <si>
    <t>измерение уайт-спирита (экспресс-метод)</t>
  </si>
  <si>
    <t>2.1.2.91.</t>
  </si>
  <si>
    <t>определение фторотана (ГХ)</t>
  </si>
  <si>
    <t>2.1.2.92.</t>
  </si>
  <si>
    <t>определение озона:</t>
  </si>
  <si>
    <t>2.1.2.92.1.</t>
  </si>
  <si>
    <t>2.1.2.92.2.</t>
  </si>
  <si>
    <t>измерение озона (экспресс-метод)</t>
  </si>
  <si>
    <t>2.1.2.93.</t>
  </si>
  <si>
    <t>определение неозона Д (ФЭК)</t>
  </si>
  <si>
    <t>2.1.2.94.</t>
  </si>
  <si>
    <t>определение фенол-формальдегидных смол по формальдегиду (СФМ)</t>
  </si>
  <si>
    <t>2.1.2.95.</t>
  </si>
  <si>
    <t>2.1.2.95.1.</t>
  </si>
  <si>
    <t>2.1.2.95.2.</t>
  </si>
  <si>
    <t>2.1.2.96.</t>
  </si>
  <si>
    <t>2.1.2.96.1.</t>
  </si>
  <si>
    <t>2.1.2.96.2.</t>
  </si>
  <si>
    <t>измерение хлора (экспресс-метод)</t>
  </si>
  <si>
    <t>2.1.2.96.3.</t>
  </si>
  <si>
    <t>определение хлора диоксида (ФЭК)</t>
  </si>
  <si>
    <t>2.1.2.97.</t>
  </si>
  <si>
    <t>определение хлоропрена:</t>
  </si>
  <si>
    <t>2.1.2.97.1.</t>
  </si>
  <si>
    <t>определение хлоропрена (СФМ)</t>
  </si>
  <si>
    <t>2.1.2.97.2.</t>
  </si>
  <si>
    <t>определение хлоропрена (ГЖХ)</t>
  </si>
  <si>
    <t>2.1.2.98.</t>
  </si>
  <si>
    <t>определение хлорамина (СФМ)</t>
  </si>
  <si>
    <t>2.1.2.99.</t>
  </si>
  <si>
    <t>2.1.2.99.1.</t>
  </si>
  <si>
    <t>2.1.2.99.2.</t>
  </si>
  <si>
    <t>определение эпихлоргидрина (ГХ)</t>
  </si>
  <si>
    <t>2.1.2.100.</t>
  </si>
  <si>
    <t>определение цинка и его соединений:</t>
  </si>
  <si>
    <t>2.1.2.100.1.</t>
  </si>
  <si>
    <t>2.1.2.100.2.</t>
  </si>
  <si>
    <t>определение цинка (ААС с электротермической атомизацией)</t>
  </si>
  <si>
    <t>2.1.2.100.3.</t>
  </si>
  <si>
    <t>определение оксида цинка (СФМ)</t>
  </si>
  <si>
    <t>2.1.2.100.4.</t>
  </si>
  <si>
    <t>определение оксида цинка (П)</t>
  </si>
  <si>
    <t>2.1.2.100.5.</t>
  </si>
  <si>
    <t>определение цинка стеарата (СФМ)</t>
  </si>
  <si>
    <t>2.1.2.100.6.</t>
  </si>
  <si>
    <t>определение сульфида цинка (П)</t>
  </si>
  <si>
    <t>2.1.2.101.</t>
  </si>
  <si>
    <t>определение пропилена:</t>
  </si>
  <si>
    <t>2.1.2.101.1.</t>
  </si>
  <si>
    <t>определение пропилена оксида (СФМ)</t>
  </si>
  <si>
    <t>2.1.2.101.2.</t>
  </si>
  <si>
    <t>определение пропилена оксида (ГХ)</t>
  </si>
  <si>
    <t>2.1.2.102.</t>
  </si>
  <si>
    <t>определение этилмеркаптана (СФМ, ФЭК)</t>
  </si>
  <si>
    <t>2.1.2.103.</t>
  </si>
  <si>
    <t>определение метилмеркаптана (ГХ)</t>
  </si>
  <si>
    <t>2.1.2.104.</t>
  </si>
  <si>
    <t>измерение этил-метилмеркаптана (экспресс-метод)</t>
  </si>
  <si>
    <t>2.1.2.105.</t>
  </si>
  <si>
    <t>определение этилмеркаптана и метилмеркаптана (ГХ)</t>
  </si>
  <si>
    <t>2.1.2.106.</t>
  </si>
  <si>
    <t>определение биотехнологической кормовой добавки (Провит) (СФМ)</t>
  </si>
  <si>
    <t>2.1.2.107.</t>
  </si>
  <si>
    <t>определение белоксодержащих аэрозолей (СФМ)</t>
  </si>
  <si>
    <t>2.1.2.108.</t>
  </si>
  <si>
    <t>определение камфоры (СФМ)</t>
  </si>
  <si>
    <t>2.1.2.109.</t>
  </si>
  <si>
    <t>определение п-фенилендиамина:</t>
  </si>
  <si>
    <t>2.1.2.109.1.</t>
  </si>
  <si>
    <t>определение п-фенилендиамина (ГХ)</t>
  </si>
  <si>
    <t>2.1.2.109.2.</t>
  </si>
  <si>
    <t>определение п-фенилендиамина (ФЭК)</t>
  </si>
  <si>
    <t>2.1.2.110.</t>
  </si>
  <si>
    <t>определение кислоты азотной (СФМ)</t>
  </si>
  <si>
    <t>2.1.2.111.</t>
  </si>
  <si>
    <t>2.1.2.112.</t>
  </si>
  <si>
    <t>определение фенантрена:</t>
  </si>
  <si>
    <t>2.1.2.112.1.</t>
  </si>
  <si>
    <t>определение фенантрена (ФЭК)</t>
  </si>
  <si>
    <t>2.1.2.112.2.</t>
  </si>
  <si>
    <t>определение фенантрена (ВЭЖХ)</t>
  </si>
  <si>
    <t>2.1.2.112.3.</t>
  </si>
  <si>
    <t>определение фенантрена (ГЖХ)</t>
  </si>
  <si>
    <t>2.1.2.113.</t>
  </si>
  <si>
    <t>определение аминов алифатических высших (С16-С20) (СФМ)</t>
  </si>
  <si>
    <t>2.1.2.114.</t>
  </si>
  <si>
    <t>определение хлороформа (ГХ)</t>
  </si>
  <si>
    <t>2.1.2.115.</t>
  </si>
  <si>
    <t>определение а-метилпираллидона (СФМ)</t>
  </si>
  <si>
    <t>2.1.2.116.</t>
  </si>
  <si>
    <t>определение аммония хлористого (ФЭК)</t>
  </si>
  <si>
    <t>2.1.2.117.</t>
  </si>
  <si>
    <t>определение аммония роданистого (СФМ, ФЭК)</t>
  </si>
  <si>
    <t>2.1.2.118.</t>
  </si>
  <si>
    <t>определение бария хлористого (ААС)</t>
  </si>
  <si>
    <t>2.1.2.119.</t>
  </si>
  <si>
    <t>определение бромоформа (ФЭК)</t>
  </si>
  <si>
    <t>2.1.2.120.</t>
  </si>
  <si>
    <t>определение перекиси водорода (ФЭК)</t>
  </si>
  <si>
    <t>2.1.2.121.</t>
  </si>
  <si>
    <t>определение вольфрама:</t>
  </si>
  <si>
    <t>2.1.2.121.1.</t>
  </si>
  <si>
    <t>определение вольфрама (ФЭК)</t>
  </si>
  <si>
    <t>2.1.2.121.2.</t>
  </si>
  <si>
    <t>определение вольфрама (ААС)</t>
  </si>
  <si>
    <t>2.1.2.122.</t>
  </si>
  <si>
    <t>определение галия арсенида (ФЭК)</t>
  </si>
  <si>
    <t>2.1.2.123.</t>
  </si>
  <si>
    <t>определение красителей антрахиноновых (гравиметрический метод)</t>
  </si>
  <si>
    <t>2.1.2.124.</t>
  </si>
  <si>
    <t>определение кровяной соли желтой (ФЭК)</t>
  </si>
  <si>
    <t>2.1.2.125.</t>
  </si>
  <si>
    <t>определение кровяной соли красной (ФЭК)</t>
  </si>
  <si>
    <t>2.1.2.126.</t>
  </si>
  <si>
    <t>определение ксантогенатов (ФЭК)</t>
  </si>
  <si>
    <t>2.1.2.127.</t>
  </si>
  <si>
    <t>определение магния и его соединений:</t>
  </si>
  <si>
    <t>2.1.2.127.1.</t>
  </si>
  <si>
    <t>определение магния оксида (ФЭК)</t>
  </si>
  <si>
    <t>2.1.2.127.2.</t>
  </si>
  <si>
    <t>определение магния оксида (ААС)</t>
  </si>
  <si>
    <t>2.1.2.127.3.</t>
  </si>
  <si>
    <t>определение магния сульфата (ФЭК)</t>
  </si>
  <si>
    <t>2.1.2.128.</t>
  </si>
  <si>
    <t>определение гексаметилендиамина (ФЭК)</t>
  </si>
  <si>
    <t>2.1.2.129.</t>
  </si>
  <si>
    <t>определение гексаметилендиизоцианата (СФМ, ФЭК)</t>
  </si>
  <si>
    <t>2.1.2.130.</t>
  </si>
  <si>
    <t>определение н-гексана или н-гептана (ГЖХ)</t>
  </si>
  <si>
    <t>2.1.2.131.</t>
  </si>
  <si>
    <t>определение циклогексана (ГХ)</t>
  </si>
  <si>
    <t>2.1.2.132.</t>
  </si>
  <si>
    <t>определение германия (ФЭК)</t>
  </si>
  <si>
    <t>2.1.2.133.</t>
  </si>
  <si>
    <t>определение гидразина (ФЭК)</t>
  </si>
  <si>
    <t>2.1.2.134.</t>
  </si>
  <si>
    <t>определение диоксана (ФЭК)</t>
  </si>
  <si>
    <t>2.1.2.135.</t>
  </si>
  <si>
    <t>определение дифенилметандиизоцианата (ФЭК)</t>
  </si>
  <si>
    <t>2.1.2.136.</t>
  </si>
  <si>
    <t>определение диэтиламина (ФЭК)</t>
  </si>
  <si>
    <t>2.1.2.137.</t>
  </si>
  <si>
    <t>определение йода (ФЭК)</t>
  </si>
  <si>
    <t>2.1.2.138.</t>
  </si>
  <si>
    <t>определение акриловой, метакриловой кислот и их производных:</t>
  </si>
  <si>
    <t>2.1.2.138.1.</t>
  </si>
  <si>
    <t>определение кислоты акриловой (ФЭК)</t>
  </si>
  <si>
    <t>2.1.2.138.2.</t>
  </si>
  <si>
    <t>определение этиловых эфиров акриловой кислоты (ФЭК)</t>
  </si>
  <si>
    <t>2.1.2.138.3.</t>
  </si>
  <si>
    <t>определение бутилакрилата (СФМ, ФЭК)</t>
  </si>
  <si>
    <t>2.1.2.138.4.</t>
  </si>
  <si>
    <t>2.1.2.138.5.</t>
  </si>
  <si>
    <t>определение метилакрилата (ГЖХ)</t>
  </si>
  <si>
    <t>2.1.2.138.6.</t>
  </si>
  <si>
    <t>определение акролеина (СФМ)</t>
  </si>
  <si>
    <t>2.1.2.138.7.</t>
  </si>
  <si>
    <t>измерение акролеина (экспресс-метод)</t>
  </si>
  <si>
    <t>2.1.2.138.8.</t>
  </si>
  <si>
    <t>определение акролеина (тонкослойная хроматография (далее – ТСХ))</t>
  </si>
  <si>
    <t>2.1.2.138.9.</t>
  </si>
  <si>
    <t>определение акрилонитрила (ФЭК, СФМ)</t>
  </si>
  <si>
    <t>2.1.2.138.10.</t>
  </si>
  <si>
    <t>определение акрилонитрила на коже и спецодежде (ФЭК)</t>
  </si>
  <si>
    <t>2.1.2.138.11.</t>
  </si>
  <si>
    <t>определение акрилонитрила (ГХ)</t>
  </si>
  <si>
    <t>2.1.2.138.12.</t>
  </si>
  <si>
    <t>определение кислоты метакриловой (ФЭК)</t>
  </si>
  <si>
    <t>2.1.2.138.13.</t>
  </si>
  <si>
    <t>определение метилметакрилата (ГХ)</t>
  </si>
  <si>
    <t>2.1.2.138.14.</t>
  </si>
  <si>
    <t>определение метилметакрилата (ФЭК)</t>
  </si>
  <si>
    <t>2.1.2.139.</t>
  </si>
  <si>
    <t>определение молибдена:</t>
  </si>
  <si>
    <t>2.1.2.139.1.</t>
  </si>
  <si>
    <t>определение молибдена (П)</t>
  </si>
  <si>
    <t>2.1.2.139.2.</t>
  </si>
  <si>
    <t>определение молибдена (ФЭК)</t>
  </si>
  <si>
    <t>2.1.2.139.3.</t>
  </si>
  <si>
    <t>определение молибдена (ААС)</t>
  </si>
  <si>
    <t>2.1.2.140.</t>
  </si>
  <si>
    <t>определение пиридина (ФЭК)</t>
  </si>
  <si>
    <t>2.1.2.141.</t>
  </si>
  <si>
    <t>2.1.2.141.1.</t>
  </si>
  <si>
    <t>определение сажи (гравиметрический метод)</t>
  </si>
  <si>
    <t>2.1.2.141.2.</t>
  </si>
  <si>
    <t>2.1.2.142.</t>
  </si>
  <si>
    <t>определение селена:</t>
  </si>
  <si>
    <t>2.1.2.142.1.</t>
  </si>
  <si>
    <t>определение селена (П)</t>
  </si>
  <si>
    <t>2.1.2.142.2.</t>
  </si>
  <si>
    <t>определение селена (ААС)</t>
  </si>
  <si>
    <t>2.1.2.143.</t>
  </si>
  <si>
    <t>определение спирта бутилового (ГЖХ)</t>
  </si>
  <si>
    <t>2.1.2.144.</t>
  </si>
  <si>
    <t>определение спирта изобутилового (ГЖХ)</t>
  </si>
  <si>
    <t>2.1.2.145.</t>
  </si>
  <si>
    <t>определение сольвент-нафта (ГЖХ)</t>
  </si>
  <si>
    <t>2.1.2.146.</t>
  </si>
  <si>
    <t>определение спирта изоамилового (ГЖХ)</t>
  </si>
  <si>
    <t>2.1.2.147.</t>
  </si>
  <si>
    <t>определение спирта пропилового (ГЖХ)</t>
  </si>
  <si>
    <t>2.1.2.148.</t>
  </si>
  <si>
    <t>определение спирта изопропилового:</t>
  </si>
  <si>
    <t>2.1.2.148.1.</t>
  </si>
  <si>
    <t>определение спирта изопропилового (ГЖХ)</t>
  </si>
  <si>
    <t>2.1.2.148.2.</t>
  </si>
  <si>
    <t>определение спирта изопропилового (ФЭК)</t>
  </si>
  <si>
    <t>2.1.2.149.</t>
  </si>
  <si>
    <t>определение спирта фурфурилового (ГЖХ)</t>
  </si>
  <si>
    <t>2.1.2.150.</t>
  </si>
  <si>
    <t>определение таллия (ФЭК)</t>
  </si>
  <si>
    <t>2.1.2.151.</t>
  </si>
  <si>
    <t>определение тиурама (ФЭК)</t>
  </si>
  <si>
    <t>2.1.2.152.</t>
  </si>
  <si>
    <t>определение триэтоксисилана, тетраэтоксисилана (ФЭК)</t>
  </si>
  <si>
    <t>2.1.2.153.</t>
  </si>
  <si>
    <t>определение углерода диоксида (ГЖХ)</t>
  </si>
  <si>
    <t>2.1.2.154.</t>
  </si>
  <si>
    <t>определение углерода оксида:</t>
  </si>
  <si>
    <t>2.1.2.154.1.</t>
  </si>
  <si>
    <t>определение углерода оксида (ГЖХ)</t>
  </si>
  <si>
    <t>2.1.2.154.2.</t>
  </si>
  <si>
    <t>измерение углерода оксида на приборе Палладий-3</t>
  </si>
  <si>
    <t>2.1.2.154.3.</t>
  </si>
  <si>
    <t>измерение углерода оксида (экспресс-измерение на приборе Анкат)</t>
  </si>
  <si>
    <t>2.1.2.155.</t>
  </si>
  <si>
    <t>определение фосгена (ФЭК)</t>
  </si>
  <si>
    <t>2.1.2.156.</t>
  </si>
  <si>
    <t>определение хлорофоса (ФЭК)</t>
  </si>
  <si>
    <t>2.1.2.157.</t>
  </si>
  <si>
    <t>определение этилметилкетона (ФЭК)</t>
  </si>
  <si>
    <t>2.1.2.158.</t>
  </si>
  <si>
    <t>определение двуокиси церия (ФЭК)</t>
  </si>
  <si>
    <t>2.1.2.159.</t>
  </si>
  <si>
    <t>определение церия фторида (ФЭК)</t>
  </si>
  <si>
    <t>2.1.2.160.</t>
  </si>
  <si>
    <t>определение витамина Е (СФМ)</t>
  </si>
  <si>
    <t>2.1.2.161.</t>
  </si>
  <si>
    <t>определение аскорбиновой кислоты (ВЭЖХ)</t>
  </si>
  <si>
    <t>2.1.2.162.</t>
  </si>
  <si>
    <t>определение калия иодистого (СФМ)</t>
  </si>
  <si>
    <t>2.1.2.163.</t>
  </si>
  <si>
    <t>определение кислоты салициловой (ФЭК)</t>
  </si>
  <si>
    <t>2.1.2.164.</t>
  </si>
  <si>
    <t>определение пижмы обыкновенной (СФМ)</t>
  </si>
  <si>
    <t>2.1.2.165.</t>
  </si>
  <si>
    <t>определение резорцина (ФЭК)</t>
  </si>
  <si>
    <t>2.1.2.166.</t>
  </si>
  <si>
    <t>определение тиомочевины (ФЭК)</t>
  </si>
  <si>
    <t>2.1.2.167.</t>
  </si>
  <si>
    <t>определение карбамида (мочевины) (СФМ, ФЭК)</t>
  </si>
  <si>
    <t>2.1.2.168.</t>
  </si>
  <si>
    <t>определение аллилового спирта (ФЭК)</t>
  </si>
  <si>
    <t>2.1.2.169.</t>
  </si>
  <si>
    <t>определение оксида кальция (ФЭК)</t>
  </si>
  <si>
    <t>2.1.2.170.</t>
  </si>
  <si>
    <t>определение кальция гидроокиси (СФМ)</t>
  </si>
  <si>
    <t>2.1.2.171.</t>
  </si>
  <si>
    <t>определение нитрита кальция (ФЭК)</t>
  </si>
  <si>
    <t>2.1.2.172.</t>
  </si>
  <si>
    <t>определение синтетических моющих средств (ФЭК)</t>
  </si>
  <si>
    <t>2.1.2.173.</t>
  </si>
  <si>
    <t>определение динила (ГЖХ)</t>
  </si>
  <si>
    <t>2.1.2.174.</t>
  </si>
  <si>
    <t>определение кислоты валериановой (ФЭК)</t>
  </si>
  <si>
    <t>2.1.2.175.</t>
  </si>
  <si>
    <t>определение кислоты масляной (ФЭК)</t>
  </si>
  <si>
    <t>2.1.2.176.</t>
  </si>
  <si>
    <t>2.1.2.177.</t>
  </si>
  <si>
    <t>определение метиламина (или его гомологов) (ФЭК)</t>
  </si>
  <si>
    <t>2.1.2.178.</t>
  </si>
  <si>
    <t>определение порофора (ФЭК)</t>
  </si>
  <si>
    <t>2.1.2.179.</t>
  </si>
  <si>
    <t>определение кислоты фосфорной (СФМ, ФЭК)</t>
  </si>
  <si>
    <t>2.1.2.180.</t>
  </si>
  <si>
    <t>определение мальтамина (гравиметрический метод)</t>
  </si>
  <si>
    <t>2.1.2.181.</t>
  </si>
  <si>
    <t>измерение пыли (запыленности воздуха):</t>
  </si>
  <si>
    <t>2.1.2.181.1.</t>
  </si>
  <si>
    <t>измерение запыленности воздуха (гравиметрический метод)</t>
  </si>
  <si>
    <t>2.1.2.181.2.</t>
  </si>
  <si>
    <t>измерение пыли (гравиметрический метод) (МВИ МН 5842-2017)</t>
  </si>
  <si>
    <t>2.1.2.182.</t>
  </si>
  <si>
    <t>определение 4-бутиндиола (СФМ)</t>
  </si>
  <si>
    <t>2.1.2.183.</t>
  </si>
  <si>
    <t>определение иттрия фторида (ФЭК)</t>
  </si>
  <si>
    <t>2.1.2.184.</t>
  </si>
  <si>
    <t>определение кислоты пропионовой (СФМ)</t>
  </si>
  <si>
    <t>2.1.2.185.</t>
  </si>
  <si>
    <t>определение формальгликоля (ФЭК)</t>
  </si>
  <si>
    <t>2.1.2.186.</t>
  </si>
  <si>
    <t>определение этилендиамина, полиэтиленполиамина (СФМ, ФЭК)</t>
  </si>
  <si>
    <t>2.1.2.187.</t>
  </si>
  <si>
    <t>определение спирта поливинилового (СФМ, ФЭК)</t>
  </si>
  <si>
    <t>2.1.2.188.</t>
  </si>
  <si>
    <t>определение алюмокалиевых и алюмоаммонийных квасцов (СФМ, ФЭК)</t>
  </si>
  <si>
    <t>2.1.2.189.</t>
  </si>
  <si>
    <t>определение псевдокумола (ГЖХ)</t>
  </si>
  <si>
    <t>2.1.2.190.</t>
  </si>
  <si>
    <t>определение циркония (ФЭК)</t>
  </si>
  <si>
    <t>2.1.2.191.</t>
  </si>
  <si>
    <t>определение сульфо-аммиачного и карбамидно-аммиачного удобрений (ФЭК, СФМ)</t>
  </si>
  <si>
    <t>2.1.2.192.</t>
  </si>
  <si>
    <t>определение серебра и его соединений (ААС)</t>
  </si>
  <si>
    <t>2.1.2.193.</t>
  </si>
  <si>
    <t>экспресс-измерение на приборе Анализатор-течеискатель АНТ-2М: бензин; керосин; уайт-спирит; углеводороды алифатические предельные (одно измерение)</t>
  </si>
  <si>
    <t>2.1.2.194.</t>
  </si>
  <si>
    <t>экспресс-измерение на газоанализаторе CMS: винилхлорид; нефтяные углеводороды; озон; сероводород; меркаптаны; бензол; перхлорэтилен; толуол; трихлорэтилен; ксилол; формальдегид; ацетон; стирол; (одно вещество)</t>
  </si>
  <si>
    <t>2.1.2.195.</t>
  </si>
  <si>
    <t>экспресс-измерение электрохимическим сенсором на приборе Миниварн фирмы Drager: аммиак; хлор; диоксид азота; углерода оксид; сероводород; диоксид серы (одно измерение)</t>
  </si>
  <si>
    <t>2.1.2.196.</t>
  </si>
  <si>
    <t>измерение вредных веществ экспресс-методом с использованием индикаторных трубок (ГОСТ 12.1.014-84) (одно вещество)</t>
  </si>
  <si>
    <t>2.1.2.197.</t>
  </si>
  <si>
    <t>экспресс-измерение на универсальном переносном газоанализаторе типа УГ-2: аэрозоль масел; ацетальдегид; ацетон; бензин; бензол; бутилацетат; кислота уксусная; ксилол; озон; спирт этиловый; спирт бутиловый; спирт пропиловый; спирт изопропиловый; спирт метиловый; стирол; толуол; трихлорэтилен; углеводороды предельные; углерод четыреххлористый; фенол; формальдегид; хлористый водород; хлороформ; эпихлоргидрин; этилацетат; диэтиловый эфир; пары ртути; азота диоксид; акролеин; аммиак; гексан; двуокись серы; сероводород; сольвент-нафта; уайт-спирит; винил хлористый; оксид углерода; хлор (одно вещество)</t>
  </si>
  <si>
    <t>2.1.2.198.</t>
  </si>
  <si>
    <t>экспресс-измерение вредных веществ с помощью переносных электронных газоанализаторов фирмы-изготовителя Drager Safety AG &amp; Co. Kgaa: азота оксиды; аммиак; двуокись серы (сернистый ангидрид); сероводород; диоксид углерода; хлор; оксид углерода; диоксид углерода; озон; оксид углерода; аммиак; диоксид азота; кислород; метилмеркаптан, этилмеркаптан (одно измерение)</t>
  </si>
  <si>
    <t>2.1.2.199.</t>
  </si>
  <si>
    <t>экспресс-измерение электрохимическим детектором на газоанализаторе Колион-1В-02: аммиак; ацетон; бутан; бензин; бутилацетат; бензол; винилацетат; гексан; гептан; керосин; диэтиловый эфир; ксилол; метилацетат метилэтилкетон; нефрас; н-октан; пропилен; пентан; углеводороды нефти; стирол; толуол; тетрахлорэтилен; трихлорэтилен; уайт-спирит; хлорбензол; хлортолуол; этанол; циклогексан; этилен; этилацетат; этилбензол; оксид углерода; диэтиламин; сероуглерод; сероводород; (одно вещество)</t>
  </si>
  <si>
    <t>2.1.2.200.</t>
  </si>
  <si>
    <t>определение пестицидов:</t>
  </si>
  <si>
    <t>2.1.2.200.1.</t>
  </si>
  <si>
    <t>определение пиримифос-метила (Актеллик, КЭ) (ГЖХ)</t>
  </si>
  <si>
    <t>2.1.2.200.2.</t>
  </si>
  <si>
    <t>определение пенконазола Топаз, КЭ (ГЖХ)</t>
  </si>
  <si>
    <t>2.1.2.200.3.</t>
  </si>
  <si>
    <t>определение фенмедифама (ТСХ)</t>
  </si>
  <si>
    <t>2.1.2.200.4.</t>
  </si>
  <si>
    <t>определение тритиконазола (ГХ)</t>
  </si>
  <si>
    <t>2.1.2.200.5.</t>
  </si>
  <si>
    <t>определение этофумезата (ГХ)</t>
  </si>
  <si>
    <t>2.1.2.200.6.</t>
  </si>
  <si>
    <t>определение синтетических пиретроидов (ГХ)</t>
  </si>
  <si>
    <t>2.1.2.200.7.</t>
  </si>
  <si>
    <t>определение синтетических пиретроидов (ТСХ)</t>
  </si>
  <si>
    <t>2.1.2.200.8.</t>
  </si>
  <si>
    <t>определение пропиконазола (ГХ)</t>
  </si>
  <si>
    <t>2.1.2.200.9.</t>
  </si>
  <si>
    <t>определение тебуконазола (ТСХ)</t>
  </si>
  <si>
    <t>2.1.2.200.10.</t>
  </si>
  <si>
    <t>определение глифосата (ТСХ)</t>
  </si>
  <si>
    <t>2.1.2.200.11.</t>
  </si>
  <si>
    <t>определение флутриафола (ТСХ)</t>
  </si>
  <si>
    <t>2.1.2.200.12.</t>
  </si>
  <si>
    <t>определение фосфорорганических пестицидов (ГХ)</t>
  </si>
  <si>
    <t>2.1.2.200.13.</t>
  </si>
  <si>
    <t>определение фосфорорганических пестицидов (ТСХ)</t>
  </si>
  <si>
    <t>2.1.2.200.14.</t>
  </si>
  <si>
    <t>определение ципроконазола (ГХ)</t>
  </si>
  <si>
    <t>2.1.2.201.</t>
  </si>
  <si>
    <t>оформление протокола результатов испытаний</t>
  </si>
  <si>
    <t>2.1.2.202.</t>
  </si>
  <si>
    <t>учет поступления образца в лабораторию</t>
  </si>
  <si>
    <t>2.2.</t>
  </si>
  <si>
    <t>вода:</t>
  </si>
  <si>
    <t>2.2.1.</t>
  </si>
  <si>
    <t>питьевая вода (вода централизованных и децентрализованных водоисточников), вода питьевая бутилированная:</t>
  </si>
  <si>
    <t>2.2.1.1.</t>
  </si>
  <si>
    <t>определение вкуса и запаха</t>
  </si>
  <si>
    <t>2.2.1.2.</t>
  </si>
  <si>
    <t>определение мутности:</t>
  </si>
  <si>
    <t>2.2.1.2.1.</t>
  </si>
  <si>
    <t>определение мутности (приготовление стандарта из навески) (ФЭК)</t>
  </si>
  <si>
    <t>2.2.1.2.2.</t>
  </si>
  <si>
    <t>определение мутности (приготовление стандарта из государственного стандартного образца (далее – ГСО)) (ФЭК)</t>
  </si>
  <si>
    <t>2.2.1.3.</t>
  </si>
  <si>
    <t>определение цветности (ФЭК)</t>
  </si>
  <si>
    <t>2.2.1.4.</t>
  </si>
  <si>
    <t>определение рН (ионометрия)</t>
  </si>
  <si>
    <t>2.2.1.5.</t>
  </si>
  <si>
    <t>определение хлора и хлоридов:</t>
  </si>
  <si>
    <t>2.2.1.5.1.</t>
  </si>
  <si>
    <t>определение остаточного активного хлора</t>
  </si>
  <si>
    <t>2.2.1.5.2.</t>
  </si>
  <si>
    <t>определение хлоридов</t>
  </si>
  <si>
    <t>2.2.1.5.3.</t>
  </si>
  <si>
    <t>определение свободного и общего хлора</t>
  </si>
  <si>
    <t>2.2.1.6.</t>
  </si>
  <si>
    <t>определение сухого остатка</t>
  </si>
  <si>
    <t>2.2.1.7.</t>
  </si>
  <si>
    <t>определение общей жесткости</t>
  </si>
  <si>
    <t>2.2.1.8.</t>
  </si>
  <si>
    <t>определение аммиака и ионов аммония (ФЭК)</t>
  </si>
  <si>
    <t>2.2.1.9.</t>
  </si>
  <si>
    <t>определение нитритов (ФЭК)</t>
  </si>
  <si>
    <t>2.2.1.10.</t>
  </si>
  <si>
    <t>определение нитратов (ФЭК)</t>
  </si>
  <si>
    <t>2.2.1.11.</t>
  </si>
  <si>
    <t>определение общего железа:</t>
  </si>
  <si>
    <t>2.2.1.11.1.</t>
  </si>
  <si>
    <t>определение общего железа (ФЭК)</t>
  </si>
  <si>
    <t>2.2.1.11.2.</t>
  </si>
  <si>
    <t>определение общего железа (ААС)</t>
  </si>
  <si>
    <t>2.2.1.12.</t>
  </si>
  <si>
    <t>определение сульфатов:</t>
  </si>
  <si>
    <t>2.2.1.12.1.</t>
  </si>
  <si>
    <t>определение сульфатов (ФЭК)</t>
  </si>
  <si>
    <t>2.2.1.12.2.</t>
  </si>
  <si>
    <t>определение сульфатов (титриметрия)</t>
  </si>
  <si>
    <t>2.2.1.13.</t>
  </si>
  <si>
    <t>подготовка проб для определения металлов на полярографе</t>
  </si>
  <si>
    <t>2.2.1.14.</t>
  </si>
  <si>
    <t>подготовка проб для определения металлов на ААС</t>
  </si>
  <si>
    <t>2.2.1.15.</t>
  </si>
  <si>
    <t>определение меди:</t>
  </si>
  <si>
    <t>2.2.1.15.1.</t>
  </si>
  <si>
    <t>определение меди (ФЭК)</t>
  </si>
  <si>
    <t>2.2.1.15.2.</t>
  </si>
  <si>
    <t>2.2.1.15.3.</t>
  </si>
  <si>
    <t>2.2.1.16.</t>
  </si>
  <si>
    <t>определение марганца:</t>
  </si>
  <si>
    <t>2.2.1.16.1.</t>
  </si>
  <si>
    <t>определение марганца (ФЭК)</t>
  </si>
  <si>
    <t>2.2.1.16.2.</t>
  </si>
  <si>
    <t>2.2.1.17.</t>
  </si>
  <si>
    <t>2.2.1.17.1.</t>
  </si>
  <si>
    <t>определение алюминия (ФЭК)</t>
  </si>
  <si>
    <t>2.2.1.17.2.</t>
  </si>
  <si>
    <t>определение алюминия (ААС, электротермия)</t>
  </si>
  <si>
    <t>2.2.1.18.</t>
  </si>
  <si>
    <t>определение фтора:</t>
  </si>
  <si>
    <t>2.2.1.18.1.</t>
  </si>
  <si>
    <t>определение фтора (ФЭК)</t>
  </si>
  <si>
    <t>2.2.1.18.2.</t>
  </si>
  <si>
    <t>определение фтора (ионометрия)</t>
  </si>
  <si>
    <t>2.2.1.19.</t>
  </si>
  <si>
    <t>2.2.1.19.1.</t>
  </si>
  <si>
    <t>определение сероводорода (ФЭК)</t>
  </si>
  <si>
    <t>2.2.1.19.2.</t>
  </si>
  <si>
    <t>определение сероводорода (флуориметрия)</t>
  </si>
  <si>
    <t>2.2.1.20.</t>
  </si>
  <si>
    <t>определение бора:</t>
  </si>
  <si>
    <t>2.2.1.20.1.</t>
  </si>
  <si>
    <t>определение бора (ФЭК, СФМ)</t>
  </si>
  <si>
    <t>2.2.1.20.2.</t>
  </si>
  <si>
    <t>определение бора (флуориметрия)</t>
  </si>
  <si>
    <t>2.2.1.21.</t>
  </si>
  <si>
    <t>определение мышьяка:</t>
  </si>
  <si>
    <t>2.2.1.21.1.</t>
  </si>
  <si>
    <t>определение мышьяка (ФЭК, СФМ)</t>
  </si>
  <si>
    <t>2.2.1.21.2.</t>
  </si>
  <si>
    <t>определение мышьяка (ААС)</t>
  </si>
  <si>
    <t>2.2.1.21.3.</t>
  </si>
  <si>
    <t>определение мышьяка (флуориметрия)</t>
  </si>
  <si>
    <t>2.2.1.22.</t>
  </si>
  <si>
    <t>определение кальция</t>
  </si>
  <si>
    <t>2.2.1.23.</t>
  </si>
  <si>
    <t>определение магния</t>
  </si>
  <si>
    <t>2.2.1.24.</t>
  </si>
  <si>
    <t>определение иодидов</t>
  </si>
  <si>
    <t>2.2.1.25.</t>
  </si>
  <si>
    <t>определение калия и натрия</t>
  </si>
  <si>
    <t>2.2.1.26.</t>
  </si>
  <si>
    <t>определение кремния (ФЭК)</t>
  </si>
  <si>
    <t>2.2.1.27.</t>
  </si>
  <si>
    <t>определение ортофосфатов (ФЭК)</t>
  </si>
  <si>
    <t>2.2.1.28.</t>
  </si>
  <si>
    <t>определение галогеносодержащих алифатических углеводородов (хлороформ, четыреххлористый углерод, тетрахлорэтилен, дибромхлорметан, бромдихлорметан и др.) (ГЖХ)</t>
  </si>
  <si>
    <t>2.2.1.29.</t>
  </si>
  <si>
    <t>2.2.1.29.1.</t>
  </si>
  <si>
    <t>определение цинка (ФЭК)</t>
  </si>
  <si>
    <t>2.2.1.29.2.</t>
  </si>
  <si>
    <t>2.2.1.29.3.</t>
  </si>
  <si>
    <t>определение цинка (П)</t>
  </si>
  <si>
    <t>2.2.1.30.</t>
  </si>
  <si>
    <t>2.2.1.30.1.</t>
  </si>
  <si>
    <t>определение свинца (ФЭК)</t>
  </si>
  <si>
    <t>2.2.1.30.2.</t>
  </si>
  <si>
    <t>2.2.1.30.3.</t>
  </si>
  <si>
    <t>2.2.1.31.</t>
  </si>
  <si>
    <t>определение стронция стабильного (ААС)</t>
  </si>
  <si>
    <t>2.2.1.32.</t>
  </si>
  <si>
    <t>определение никеля:</t>
  </si>
  <si>
    <t>2.2.1.32.1.</t>
  </si>
  <si>
    <t>2.2.1.32.2.</t>
  </si>
  <si>
    <t>определение никеля (ААС, электротермия)</t>
  </si>
  <si>
    <t>2.2.1.33.</t>
  </si>
  <si>
    <t>определение кобальта:</t>
  </si>
  <si>
    <t>2.2.1.33.1.</t>
  </si>
  <si>
    <t>2.2.1.33.2.</t>
  </si>
  <si>
    <t>определение кобальта (ААС, электротермия)</t>
  </si>
  <si>
    <t>2.2.1.34.</t>
  </si>
  <si>
    <t>определение кадмия:</t>
  </si>
  <si>
    <t>2.2.1.34.1.</t>
  </si>
  <si>
    <t>2.2.1.34.2.</t>
  </si>
  <si>
    <t>определение кадмия (ААС, электротермия)</t>
  </si>
  <si>
    <t>2.2.1.35.</t>
  </si>
  <si>
    <t>2.2.1.35.1.</t>
  </si>
  <si>
    <t>2.2.1.35.2.</t>
  </si>
  <si>
    <t>определение ртути (анализатор ртути РА-915М)</t>
  </si>
  <si>
    <t>2.2.1.36.</t>
  </si>
  <si>
    <t>определение синтетических поверхностных активных веществ (далее – СПАВ):</t>
  </si>
  <si>
    <t>2.2.1.36.1.</t>
  </si>
  <si>
    <t>определение СПАВ, (приготовление стандарта из навески) (флуориметрия)</t>
  </si>
  <si>
    <t>2.2.1.36.2.</t>
  </si>
  <si>
    <t>определение СПАВ (приготовление стандарта из ГСО) (флуориметрия)</t>
  </si>
  <si>
    <t>2.2.1.36.3.</t>
  </si>
  <si>
    <t>определение СПАВ (ФЭК)</t>
  </si>
  <si>
    <t>2.2.1.37.</t>
  </si>
  <si>
    <t>определение нефтепродуктов (флуориметрия)</t>
  </si>
  <si>
    <t>2.2.1.38.</t>
  </si>
  <si>
    <t>определение окисляемости перманганатной</t>
  </si>
  <si>
    <t>2.2.1.39.</t>
  </si>
  <si>
    <t>определение щелочности:</t>
  </si>
  <si>
    <t>2.2.1.39.1.</t>
  </si>
  <si>
    <t>определение щелочности</t>
  </si>
  <si>
    <t>2.2.1.39.2.</t>
  </si>
  <si>
    <t>определение общей и составной щелочности</t>
  </si>
  <si>
    <t>2.2.1.40.</t>
  </si>
  <si>
    <t>определение полиакриламида:</t>
  </si>
  <si>
    <t>2.2.1.40.1.</t>
  </si>
  <si>
    <t>определение полиакриламида (седиментационный метод)</t>
  </si>
  <si>
    <t>2.2.1.40.2.</t>
  </si>
  <si>
    <t>определение полиакриламида (адсорбционно-фотометрический метод)</t>
  </si>
  <si>
    <t>2.2.1.41.</t>
  </si>
  <si>
    <t>2.2.1.41.1.</t>
  </si>
  <si>
    <t>2.2.1.41.2.</t>
  </si>
  <si>
    <t>определение молибдена (ААС, электротермия)</t>
  </si>
  <si>
    <t>2.2.1.42.</t>
  </si>
  <si>
    <t>2.2.1.42.1.</t>
  </si>
  <si>
    <t>определение хрома шестивалентного (ФЭК)</t>
  </si>
  <si>
    <t>2.2.1.42.2.</t>
  </si>
  <si>
    <t>определение хрома трехвалентного (ФЭК)</t>
  </si>
  <si>
    <t>2.2.1.42.3.</t>
  </si>
  <si>
    <t>определение хрома общего (ААС)</t>
  </si>
  <si>
    <t>2.2.1.43.</t>
  </si>
  <si>
    <t>определение бериллия:</t>
  </si>
  <si>
    <t>2.2.1.43.1.</t>
  </si>
  <si>
    <t>определение бериллия (флуориметрия)</t>
  </si>
  <si>
    <t>2.2.1.43.2.</t>
  </si>
  <si>
    <t>определение бериллия (ААС, электротермия)</t>
  </si>
  <si>
    <t>2.2.1.44.</t>
  </si>
  <si>
    <t>2.2.1.44.1.</t>
  </si>
  <si>
    <t>определение селена (флуориметрия)</t>
  </si>
  <si>
    <t>2.2.1.44.2.</t>
  </si>
  <si>
    <t>определение селена (ААС, электротермия)</t>
  </si>
  <si>
    <t>2.2.1.45.</t>
  </si>
  <si>
    <t>определение бария (ААС, электротермия)</t>
  </si>
  <si>
    <t>2.2.1.46.</t>
  </si>
  <si>
    <t>определение фенольного индекса, фенолов (флуориметрия)</t>
  </si>
  <si>
    <t>2.2.1.47.</t>
  </si>
  <si>
    <t>2.2.1.47.1.</t>
  </si>
  <si>
    <t>определение формальдегида (флуориметрия)</t>
  </si>
  <si>
    <t>2.2.1.47.2.</t>
  </si>
  <si>
    <t>2.2.1.48.</t>
  </si>
  <si>
    <t>определение цианидов (ФЭК)</t>
  </si>
  <si>
    <t>2.2.1.49.</t>
  </si>
  <si>
    <t>определение химического потребления кислорода (далее – ХПК):</t>
  </si>
  <si>
    <t>2.2.1.49.1.</t>
  </si>
  <si>
    <t>определение ХПК (титриметрический метод)</t>
  </si>
  <si>
    <t>2.2.1.49.2.</t>
  </si>
  <si>
    <t>определение ХПК (флуориметрия)</t>
  </si>
  <si>
    <t>2.2.1.50.</t>
  </si>
  <si>
    <t>2.2.1.51.</t>
  </si>
  <si>
    <t>определение нитрила акриловой кислоты (НАК), (ГЖХ)</t>
  </si>
  <si>
    <t>2.2.1.52.</t>
  </si>
  <si>
    <t>определение дибутилфталата, диотилфталата (ГЖХ)</t>
  </si>
  <si>
    <t>2.2.1.53.</t>
  </si>
  <si>
    <t>определение полихлорированных бифенилов (ГЖХ)</t>
  </si>
  <si>
    <t>2.2.1.54.</t>
  </si>
  <si>
    <t>определение химических элементов:</t>
  </si>
  <si>
    <t>2.2.1.54.1.</t>
  </si>
  <si>
    <t>определение химических элементов (АЭС) в одной пробе</t>
  </si>
  <si>
    <t>2.2.1.54.2.</t>
  </si>
  <si>
    <t>определение химических элементов (ААС, электротермия) для каждого элемента</t>
  </si>
  <si>
    <t>2.2.1.55.</t>
  </si>
  <si>
    <t>определение катионов: иона аммония, кальция, магния, натрия, калия методом капиллярного электрофореза</t>
  </si>
  <si>
    <t>2.2.1.56.</t>
  </si>
  <si>
    <t>определение нитратов, сульфатов, хлоридов (ИХ)</t>
  </si>
  <si>
    <t>2.2.1.57.</t>
  </si>
  <si>
    <t>определение полноты налива</t>
  </si>
  <si>
    <t>2.2.1.58.</t>
  </si>
  <si>
    <t>определение диоксида углерода</t>
  </si>
  <si>
    <t>2.2.1.59.</t>
  </si>
  <si>
    <t>определение растворенного кислорода:</t>
  </si>
  <si>
    <t>2.2.1.59.1.</t>
  </si>
  <si>
    <t>определение растворенного кислорода (титриметрический метод)</t>
  </si>
  <si>
    <t>2.2.1.59.2.</t>
  </si>
  <si>
    <t>определение растворенного кислорода (метод электрохимического датчика)</t>
  </si>
  <si>
    <t>2.2.1.60.</t>
  </si>
  <si>
    <t>определение гидрокарбонатов</t>
  </si>
  <si>
    <t>2.2.1.61.</t>
  </si>
  <si>
    <t>определение серебра (ААС)</t>
  </si>
  <si>
    <t>2.2.1.62.</t>
  </si>
  <si>
    <t>определение сурьмы (ААС)</t>
  </si>
  <si>
    <t>2.2.1.63.</t>
  </si>
  <si>
    <t>2.2.1.64.</t>
  </si>
  <si>
    <t>определение озона</t>
  </si>
  <si>
    <t>2.2.1.65.</t>
  </si>
  <si>
    <t>определение хлорорганических пестицидов: линдана, гептахлора, альдрина, ДДТ и метаболитов, гексахлорбензола (ГЖХ)</t>
  </si>
  <si>
    <t>2.2.1.66.</t>
  </si>
  <si>
    <t>определение 2,4-дихлорфеноксиуксусной кислоты:</t>
  </si>
  <si>
    <t>2.2.1.66.1.</t>
  </si>
  <si>
    <t>определение 2,4-дихлорфеноксиуксусной кислоты (ТСХ)</t>
  </si>
  <si>
    <t>2.2.1.66.2.</t>
  </si>
  <si>
    <t>определение 2,4-дихлорфеноксиуксусной кислоты (ГЖХ)</t>
  </si>
  <si>
    <t>2.2.1.67.</t>
  </si>
  <si>
    <t>2.2.1.68.</t>
  </si>
  <si>
    <t>определение бикарбонатов</t>
  </si>
  <si>
    <t>2.2.1.69.</t>
  </si>
  <si>
    <t>определение бензола, толуола, о-,м-,п-ксилола и др. (ГЖХ)</t>
  </si>
  <si>
    <t>2.2.1.70.</t>
  </si>
  <si>
    <t>определение гептахлорэпоксида (ГЖХ)</t>
  </si>
  <si>
    <t>2.2.2.</t>
  </si>
  <si>
    <t>вода открытых водоемов, сточные воды:</t>
  </si>
  <si>
    <t>2.2.2.1.</t>
  </si>
  <si>
    <t>определение взвешенных веществ</t>
  </si>
  <si>
    <t>2.2.2.2.</t>
  </si>
  <si>
    <t>2.2.2.3.</t>
  </si>
  <si>
    <t>2.2.2.3.1.</t>
  </si>
  <si>
    <t>2.2.2.3.2.</t>
  </si>
  <si>
    <t>определение растворенного кислорода (метод с электрохимическим датчиком)</t>
  </si>
  <si>
    <t>2.2.2.4.</t>
  </si>
  <si>
    <t>определение биологического потребления кислорода (далее – БПК):</t>
  </si>
  <si>
    <t>2.2.2.4.1.</t>
  </si>
  <si>
    <t>определение БПК (титриметрический метод)</t>
  </si>
  <si>
    <t>2.2.2.4.2.</t>
  </si>
  <si>
    <t>определение БПК (метод с электрохимическим датчиком)</t>
  </si>
  <si>
    <t>2.2.2.5.</t>
  </si>
  <si>
    <t>определение ХПК:</t>
  </si>
  <si>
    <t>2.2.2.5.1.</t>
  </si>
  <si>
    <t>определение ХПК (титриметрия)</t>
  </si>
  <si>
    <t>2.2.2.5.2.</t>
  </si>
  <si>
    <t>2.2.2.6.</t>
  </si>
  <si>
    <t>2.2.2.6.1.</t>
  </si>
  <si>
    <t>2.2.2.6.2.</t>
  </si>
  <si>
    <t>2.2.2.7.</t>
  </si>
  <si>
    <t>определение нефтепродуктов:</t>
  </si>
  <si>
    <t>2.2.2.7.1.</t>
  </si>
  <si>
    <t>определение нефтепродуктов (ГЖХ)</t>
  </si>
  <si>
    <t>2.2.2.7.2.</t>
  </si>
  <si>
    <t>2.2.2.7.3.</t>
  </si>
  <si>
    <t>определение нефтепродуктов (весовой метод)</t>
  </si>
  <si>
    <t>2.2.2.8.</t>
  </si>
  <si>
    <t>2.2.2.8.1.</t>
  </si>
  <si>
    <t>2.2.2.8.2.</t>
  </si>
  <si>
    <t>2.2.2.9.</t>
  </si>
  <si>
    <t>2.2.2.9.1.</t>
  </si>
  <si>
    <t>определение фенола (ФЭК)</t>
  </si>
  <si>
    <t>2.2.2.9.2.</t>
  </si>
  <si>
    <t>определение фенола (ГЖХ)</t>
  </si>
  <si>
    <t>2.2.2.9.3.</t>
  </si>
  <si>
    <t>определение фенолов (флуориметрия)</t>
  </si>
  <si>
    <t>2.2.2.10.</t>
  </si>
  <si>
    <t>определение соединений фосфора:</t>
  </si>
  <si>
    <t>2.2.2.10.1.</t>
  </si>
  <si>
    <t>определение фосфора общего</t>
  </si>
  <si>
    <t>2.2.2.10.2.</t>
  </si>
  <si>
    <t>2.2.2.10.3.</t>
  </si>
  <si>
    <t>определение фосфатов (ФЭК)</t>
  </si>
  <si>
    <t>2.2.2.10.4.</t>
  </si>
  <si>
    <t>определение фосфора фосфатного</t>
  </si>
  <si>
    <t>2.2.2.11.</t>
  </si>
  <si>
    <t>определение азота общего</t>
  </si>
  <si>
    <t>2.2.2.12.</t>
  </si>
  <si>
    <t>2.2.2.13.</t>
  </si>
  <si>
    <t>2.2.2.14.</t>
  </si>
  <si>
    <t>2.2.2.15.</t>
  </si>
  <si>
    <t>определение СПАВ:</t>
  </si>
  <si>
    <t>2.2.2.15.1.</t>
  </si>
  <si>
    <t>2.2.2.15.2.</t>
  </si>
  <si>
    <t>2.2.2.15.3.</t>
  </si>
  <si>
    <t>2.2.2.16.</t>
  </si>
  <si>
    <t>определение жиров</t>
  </si>
  <si>
    <t>2.2.2.17.</t>
  </si>
  <si>
    <t>2.2.2.17.1.</t>
  </si>
  <si>
    <t>2.2.2.17.2.</t>
  </si>
  <si>
    <t>определение ртути (ФЭК)</t>
  </si>
  <si>
    <t>2.2.2.18.</t>
  </si>
  <si>
    <t>2.2.2.18.1.</t>
  </si>
  <si>
    <t>2.2.2.18.2.</t>
  </si>
  <si>
    <t>определение никеля (П)</t>
  </si>
  <si>
    <t>2.2.2.18.3.</t>
  </si>
  <si>
    <t>определение никеля (флуориметрия)</t>
  </si>
  <si>
    <t>2.2.2.19.</t>
  </si>
  <si>
    <t>2.2.2.19.1.</t>
  </si>
  <si>
    <t>2.2.2.19.2.</t>
  </si>
  <si>
    <t>2.2.2.20.</t>
  </si>
  <si>
    <t>2.2.2.20.1.</t>
  </si>
  <si>
    <t>2.2.2.20.2.</t>
  </si>
  <si>
    <t>2.2.2.21.</t>
  </si>
  <si>
    <t>определение олова:</t>
  </si>
  <si>
    <t>2.2.2.21.1.</t>
  </si>
  <si>
    <t>2.2.2.21.2.</t>
  </si>
  <si>
    <t>определение олова (П)</t>
  </si>
  <si>
    <t>2.2.2.22.</t>
  </si>
  <si>
    <t>определение магния (ААС)</t>
  </si>
  <si>
    <t>2.2.2.23.</t>
  </si>
  <si>
    <t>определение железа общего:</t>
  </si>
  <si>
    <t>2.2.2.23.1.</t>
  </si>
  <si>
    <t>определение железа общего (ААС)</t>
  </si>
  <si>
    <t>2.2.2.23.2.</t>
  </si>
  <si>
    <t>определение железа общего (ФЭК)</t>
  </si>
  <si>
    <t>2.2.2.24.</t>
  </si>
  <si>
    <t>2.2.2.24.1.</t>
  </si>
  <si>
    <t>2.2.2.24.2.</t>
  </si>
  <si>
    <t>2.2.2.24.3.</t>
  </si>
  <si>
    <t>2.2.2.24.4.</t>
  </si>
  <si>
    <t>определение хрома общего (флуориметрия)</t>
  </si>
  <si>
    <t>2.2.2.25.</t>
  </si>
  <si>
    <t>2.2.2.26.</t>
  </si>
  <si>
    <t>2.2.2.27.</t>
  </si>
  <si>
    <t>2.2.2.28.</t>
  </si>
  <si>
    <t>2.2.2.29.</t>
  </si>
  <si>
    <t>2.2.2.30.</t>
  </si>
  <si>
    <t>определение жесткости (титриметрический метод)</t>
  </si>
  <si>
    <t>2.2.2.31.</t>
  </si>
  <si>
    <t>определение кальция (титриметрический метод)</t>
  </si>
  <si>
    <t>2.2.2.32.</t>
  </si>
  <si>
    <t>определение натрия (пламенно-фотометрический метод)</t>
  </si>
  <si>
    <t>2.2.2.33.</t>
  </si>
  <si>
    <t>определение калия (пламенно-фотометрический метод)</t>
  </si>
  <si>
    <t>2.2.2.34.</t>
  </si>
  <si>
    <t>определение аммиака и ионов аммония</t>
  </si>
  <si>
    <t>2.2.2.35.</t>
  </si>
  <si>
    <t>определение нитратов:</t>
  </si>
  <si>
    <t>2.2.2.35.1.</t>
  </si>
  <si>
    <t>2.2.2.35.2.</t>
  </si>
  <si>
    <t>определение нитратов (ИХ)</t>
  </si>
  <si>
    <t>2.2.2.36.</t>
  </si>
  <si>
    <t>определение хлоридов:</t>
  </si>
  <si>
    <t>2.2.2.36.1.</t>
  </si>
  <si>
    <t>определение хлоридов (титриметрический метод с ртутью азотнокислой)</t>
  </si>
  <si>
    <t>2.2.2.36.2.</t>
  </si>
  <si>
    <t>определение хлоридов (титриметрический метод с серебром азотнокислым)</t>
  </si>
  <si>
    <t>2.2.2.37.</t>
  </si>
  <si>
    <t>2.2.2.37.1.</t>
  </si>
  <si>
    <t>определение фтора (ионометрический метод)</t>
  </si>
  <si>
    <t>2.2.2.37.2.</t>
  </si>
  <si>
    <t>2.2.2.38.</t>
  </si>
  <si>
    <t>2.2.2.39.</t>
  </si>
  <si>
    <t>определение мышьяка (ФЭК)</t>
  </si>
  <si>
    <t>2.2.2.40.</t>
  </si>
  <si>
    <t>определение капролактама (ФЭК)</t>
  </si>
  <si>
    <t>2.2.2.41.</t>
  </si>
  <si>
    <t>определение мочевины (ФЭК)</t>
  </si>
  <si>
    <t>2.2.2.42.</t>
  </si>
  <si>
    <t>определение кислотности</t>
  </si>
  <si>
    <t>2.2.2.43.</t>
  </si>
  <si>
    <t>2.2.2.44.</t>
  </si>
  <si>
    <t>2.2.2.44.1.</t>
  </si>
  <si>
    <t>2.2.2.44.2.</t>
  </si>
  <si>
    <t>определение меди (флуориметрия)</t>
  </si>
  <si>
    <t>2.2.2.45.</t>
  </si>
  <si>
    <t>2.2.2.45.1.</t>
  </si>
  <si>
    <t>2.2.2.45.2.</t>
  </si>
  <si>
    <t>определение цинка (флуориметрия)</t>
  </si>
  <si>
    <t>2.2.2.46.</t>
  </si>
  <si>
    <t>определение рН</t>
  </si>
  <si>
    <t>2.2.2.47.</t>
  </si>
  <si>
    <t>2.2.2.47.1.</t>
  </si>
  <si>
    <t>2.2.2.47.2.</t>
  </si>
  <si>
    <t>определение сульфатов (весовой метод)</t>
  </si>
  <si>
    <t>2.2.2.48.</t>
  </si>
  <si>
    <t>2.2.2.48.1.</t>
  </si>
  <si>
    <t>определение свинца, кадмия, мышьяка, меди, цинка, железа и других химических элементов (АЭС) в одной пробе</t>
  </si>
  <si>
    <t>2.2.2.48.2.</t>
  </si>
  <si>
    <t>определение содержания химических элементов (ААС, электротермия), для каждого элемента</t>
  </si>
  <si>
    <t>2.2.2.49.</t>
  </si>
  <si>
    <t>определение катионов: ионы аммония, кальция, магния, натрия, калия (метод капиллярного электрофореза)</t>
  </si>
  <si>
    <t>2.2.2.50.</t>
  </si>
  <si>
    <t>2.2.2.50.1.</t>
  </si>
  <si>
    <t>2.2.2.50.2.</t>
  </si>
  <si>
    <t>определение марганца (флуориметрия)</t>
  </si>
  <si>
    <t>2.2.2.50.3.</t>
  </si>
  <si>
    <t>2.2.2.51.</t>
  </si>
  <si>
    <t>определение органолептических показателей (запах, цвет, муть, осадок, плавающие примеси, пленка)</t>
  </si>
  <si>
    <t>2.2.2.52.</t>
  </si>
  <si>
    <t>определение сульфидов и сероводорода (ФЭК)</t>
  </si>
  <si>
    <t>2.2.2.53.</t>
  </si>
  <si>
    <t>определение сульфидов (флуориметрия)</t>
  </si>
  <si>
    <t>2.2.2.54.</t>
  </si>
  <si>
    <t>определение метанола (ФЭК)</t>
  </si>
  <si>
    <t>2.2.2.55.</t>
  </si>
  <si>
    <t>определение свободного хлора и общего хлора</t>
  </si>
  <si>
    <t>2.2.2.56.</t>
  </si>
  <si>
    <t>определение мутности (ФЭК)</t>
  </si>
  <si>
    <t>2.2.2.57.</t>
  </si>
  <si>
    <t>2.2.2.58.</t>
  </si>
  <si>
    <t>2.2.2.59.</t>
  </si>
  <si>
    <t>2.2.2.60.</t>
  </si>
  <si>
    <t>2.2.2.60.1.</t>
  </si>
  <si>
    <t>2.2.2.60.2.</t>
  </si>
  <si>
    <t>2.2.2.61.</t>
  </si>
  <si>
    <t>определение фосфорорганических пестицидов:</t>
  </si>
  <si>
    <t>2.2.2.61.1.</t>
  </si>
  <si>
    <t>определение фосфорорганических пестицидов: карбофоса, метафоса, актеллика (ГЖХ)</t>
  </si>
  <si>
    <t>2.2.2.61.2.</t>
  </si>
  <si>
    <t>определение фосфорорганических пестицидов: карбофоса, метафоса, актеллика (ТСХ)</t>
  </si>
  <si>
    <t>2.2.2.62.</t>
  </si>
  <si>
    <t>определение синтетических пиретроидов:</t>
  </si>
  <si>
    <t>2.2.2.62.1.</t>
  </si>
  <si>
    <t>определение синтетических пиретроидов: амбуша, дециса, карате, фастака, рипкорда (ГЖХ)</t>
  </si>
  <si>
    <t>2.2.2.62.2.</t>
  </si>
  <si>
    <t>определение синтетических пиретроидов: амбуша, дециса, карате, фастака, рипкорда (ТСХ)</t>
  </si>
  <si>
    <t>2.2.3.</t>
  </si>
  <si>
    <t>вода бассейнов:</t>
  </si>
  <si>
    <t>2.2.3.1.</t>
  </si>
  <si>
    <t>2.2.3.2.</t>
  </si>
  <si>
    <t>2.2.3.3.</t>
  </si>
  <si>
    <t>определение запаха</t>
  </si>
  <si>
    <t>2.2.3.4.</t>
  </si>
  <si>
    <t>2.2.3.5.</t>
  </si>
  <si>
    <t>2.2.3.6.</t>
  </si>
  <si>
    <t>2.2.3.7.</t>
  </si>
  <si>
    <t>2.2.4.</t>
  </si>
  <si>
    <t>минеральные воды:</t>
  </si>
  <si>
    <t>2.2.4.1.</t>
  </si>
  <si>
    <t>определение запаха (органолептический метод)</t>
  </si>
  <si>
    <t>2.2.4.2.</t>
  </si>
  <si>
    <t>определение привкуса (органолептический метод)</t>
  </si>
  <si>
    <t>2.2.4.3.</t>
  </si>
  <si>
    <t>определение цветности (органолептический метод)</t>
  </si>
  <si>
    <t>2.2.4.4.</t>
  </si>
  <si>
    <t>определение полноты налива (объемный метод)</t>
  </si>
  <si>
    <t>2.2.4.5.</t>
  </si>
  <si>
    <t>определение гидрокарбонатов, карбонатов</t>
  </si>
  <si>
    <t>2.2.4.6.</t>
  </si>
  <si>
    <t>2.2.4.6.1.</t>
  </si>
  <si>
    <t>2.2.4.6.2.</t>
  </si>
  <si>
    <t>определение сульфатов (титриметрический метод)</t>
  </si>
  <si>
    <t>2.2.4.7.</t>
  </si>
  <si>
    <t>определение хлоридов (титриметрический метод)</t>
  </si>
  <si>
    <t>2.2.4.8.</t>
  </si>
  <si>
    <t>определение иодидов (ФЭК)</t>
  </si>
  <si>
    <t>2.2.4.9.</t>
  </si>
  <si>
    <t>определение бромидов (ФЭК)</t>
  </si>
  <si>
    <t>2.2.4.10.</t>
  </si>
  <si>
    <t>определение фторидов:</t>
  </si>
  <si>
    <t>2.2.4.10.1.</t>
  </si>
  <si>
    <t>определение фторидов (ионометрия)</t>
  </si>
  <si>
    <t>2.2.4.10.2.</t>
  </si>
  <si>
    <t>определение фторидов (ФЭК)</t>
  </si>
  <si>
    <t>2.2.4.11.</t>
  </si>
  <si>
    <t>2.2.4.12.</t>
  </si>
  <si>
    <t>2.2.4.12.1.</t>
  </si>
  <si>
    <t>определение нитратов (ионометрия)</t>
  </si>
  <si>
    <t>2.2.4.12.2.</t>
  </si>
  <si>
    <t>2.2.4.13.</t>
  </si>
  <si>
    <t>2.2.4.14.</t>
  </si>
  <si>
    <t>2.2.4.15.</t>
  </si>
  <si>
    <t>2.2.4.16.</t>
  </si>
  <si>
    <t>2.2.4.17.</t>
  </si>
  <si>
    <t>2.2.4.18.</t>
  </si>
  <si>
    <t>определение аммиака (ФЭК)</t>
  </si>
  <si>
    <t>2.2.4.19.</t>
  </si>
  <si>
    <t>2.2.4.20.</t>
  </si>
  <si>
    <t>2.2.4.21.</t>
  </si>
  <si>
    <t>2.2.4.22.</t>
  </si>
  <si>
    <t>2.2.4.23.</t>
  </si>
  <si>
    <t>определение ртути (ААС электротермия)</t>
  </si>
  <si>
    <t>2.2.4.24.</t>
  </si>
  <si>
    <t>определение кадмия (ААС электротермия)</t>
  </si>
  <si>
    <t>2.2.4.25.</t>
  </si>
  <si>
    <t>определение меди (ААС электротермия)</t>
  </si>
  <si>
    <t>2.2.4.26.</t>
  </si>
  <si>
    <t>определение цинка (ААС электротермия)</t>
  </si>
  <si>
    <t>2.2.4.27.</t>
  </si>
  <si>
    <t>определение свинца (ААС электротермия)</t>
  </si>
  <si>
    <t>2.2.4.28.</t>
  </si>
  <si>
    <t>определение свинца, кадмия, мышьяка, селена, ртути, меди, цинка, железа, серебра и других химических элементов (АЭС)</t>
  </si>
  <si>
    <t>2.2.4.29.</t>
  </si>
  <si>
    <t>определение катионов: ионы аммония, кальция, магния, натрия, калия методом капиллярного электрофореза</t>
  </si>
  <si>
    <t>2.2.4.30.</t>
  </si>
  <si>
    <t>определение рН (концентрация водородных ионов)</t>
  </si>
  <si>
    <t>2.2.4.31.</t>
  </si>
  <si>
    <t>2.2.4.32.</t>
  </si>
  <si>
    <t>определение йодидов</t>
  </si>
  <si>
    <t>2.2.4.33.</t>
  </si>
  <si>
    <t>2.2.5.</t>
  </si>
  <si>
    <t>вода дистиллированная:</t>
  </si>
  <si>
    <t>2.2.5.1.</t>
  </si>
  <si>
    <t>определение нитратов (метод сравнения)</t>
  </si>
  <si>
    <t>2.2.5.2.</t>
  </si>
  <si>
    <t>определение сульфатов (метод сравнения)</t>
  </si>
  <si>
    <t>2.2.5.3.</t>
  </si>
  <si>
    <t>определение аммиака и аммонийных солей (метод сравнения)</t>
  </si>
  <si>
    <t>2.2.5.4.</t>
  </si>
  <si>
    <t>определение хлоридов (метод сравнения)</t>
  </si>
  <si>
    <t>2.2.5.5.</t>
  </si>
  <si>
    <t>определение перманганатной окисляемости (метод сравнения)</t>
  </si>
  <si>
    <t>2.2.5.6.</t>
  </si>
  <si>
    <t>определение сухого остатка (выпаривание)</t>
  </si>
  <si>
    <t>2.2.5.7.</t>
  </si>
  <si>
    <t>определение рН (потенциометрический метод)</t>
  </si>
  <si>
    <t>2.2.5.8.</t>
  </si>
  <si>
    <t>определение удельной электрической проводимости</t>
  </si>
  <si>
    <t>2.2.5.9.</t>
  </si>
  <si>
    <t>2.2.5.9.1.</t>
  </si>
  <si>
    <t>определение алюминия (метод сравнения)</t>
  </si>
  <si>
    <t>2.2.5.9.2.</t>
  </si>
  <si>
    <t>определение алюминия (АЭС)</t>
  </si>
  <si>
    <t>2.2.5.9.3.</t>
  </si>
  <si>
    <t>2.2.5.10.</t>
  </si>
  <si>
    <t>определение железа:</t>
  </si>
  <si>
    <t>2.2.5.10.1.</t>
  </si>
  <si>
    <t>определение железа (метод сравнения)</t>
  </si>
  <si>
    <t>2.2.5.10.2.</t>
  </si>
  <si>
    <t>№ п/п</t>
  </si>
  <si>
    <t>1.</t>
  </si>
  <si>
    <t>Санитарно-гигиенические услуги:</t>
  </si>
  <si>
    <t>1.1.</t>
  </si>
  <si>
    <t>подготовительные работы для осуществления санитарно-гигиенических услуг</t>
  </si>
  <si>
    <t>единичное</t>
  </si>
  <si>
    <t>1.2.</t>
  </si>
  <si>
    <t>разработка и оформление программы лабораторных исследований, испытаний</t>
  </si>
  <si>
    <t>каждое последующее</t>
  </si>
  <si>
    <t>1.3.</t>
  </si>
  <si>
    <t>выдача заключения о целесообразности проведения лабораторных исследований</t>
  </si>
  <si>
    <t>1.4.</t>
  </si>
  <si>
    <t>организация работ по проведению лабораторных испытаний, измерений, оформлению итогового документа</t>
  </si>
  <si>
    <t>1.5.</t>
  </si>
  <si>
    <t>проведение работ по идентификации продукции</t>
  </si>
  <si>
    <t>1.6.</t>
  </si>
  <si>
    <t>проведение работ по отбору проб (образцов)</t>
  </si>
  <si>
    <t>1.7.</t>
  </si>
  <si>
    <t>изготовление и выдача копий, дубликатов документов по результатам санитарно-эпидемиологической услуги, государственной санитарно-гигиенической экспертизы, протоколов лабораторных исследований, актов отбора и идентификации продукции, санитарно-гигиенических заключений (1 документ)</t>
  </si>
  <si>
    <t>1.8.</t>
  </si>
  <si>
    <t>изготовление копии ТНПА и ее заверение на титульном листе (1 документ)</t>
  </si>
  <si>
    <t>1.9.</t>
  </si>
  <si>
    <t>замена (переоформление, внесение изменений) санитарно-гигиенического заключения</t>
  </si>
  <si>
    <t>1.10.</t>
  </si>
  <si>
    <t>проведение консультаций врачами-специалистами и иными специалистами с высшим образованием по вопросам обеспечения санитарно-эпидемиологического благополучия населения</t>
  </si>
  <si>
    <t>1.11.</t>
  </si>
  <si>
    <t>проведение консультаций врачами специалистами и иными специалистами с высшим образованием по вопросам формирования здорового образа жизни</t>
  </si>
  <si>
    <t>1.12.</t>
  </si>
  <si>
    <t>оказание консультативно-методической помощи:</t>
  </si>
  <si>
    <t>1.12.1.</t>
  </si>
  <si>
    <t>в определении списков профессий (должностей) работающих, подлежащих периодическим (в течение трудовой деятельности) медицинским осмотрам (1 профессия)</t>
  </si>
  <si>
    <t>1.12.2.</t>
  </si>
  <si>
    <t>по проведению комплексной гигиенической оценки условий труда</t>
  </si>
  <si>
    <t>1.12.3.</t>
  </si>
  <si>
    <t>по вопросам размещения, проектирования объектов в части обеспечения санитарно-эпидемиологического благополучия населения</t>
  </si>
  <si>
    <t>1.12.4.</t>
  </si>
  <si>
    <t>в проведении работ по установлению и подтверждению сроков годности и условий хранения продовольственного сырья и пищевых продуктов, отличающихся от установленных в ТНПА в области технического нормирования и стандартизации</t>
  </si>
  <si>
    <t>1.12.5.</t>
  </si>
  <si>
    <t>в определении необходимости государственной регистрации продукции и соответствия (несоответствия) ее требованиям, установленным международными договорами Республики Беларусь, международными правовыми актами, составляющими нормативную правовую базу Евразийского экономического союза и Единого экономического пространства</t>
  </si>
  <si>
    <t>1.12.6.</t>
  </si>
  <si>
    <t>в определении соответствия требованиям законодательства в области санитарно-эпидемиологического благополучия населения продукции (за исключением продукции, подлежащей государственной регистрации)</t>
  </si>
  <si>
    <t>1.12.7.</t>
  </si>
  <si>
    <t>в определении соответствия требованиям законодательства в области санитарно-эпидемиологического благополучия населения работ и услуг, к которым установлены санитарно-эпидемиологические требования</t>
  </si>
  <si>
    <t>1.12.8.</t>
  </si>
  <si>
    <t>в предоставлении информации по актуализации нормативно-методической и другой документации в области обеспечения санитарно-эпидемиологического благополучия населения</t>
  </si>
  <si>
    <t>1.13.</t>
  </si>
  <si>
    <t>гигиеническое обучение работников организаций, индивидуальных предпринимателей и их работников, необходимость которого определяется действующим законодательством:</t>
  </si>
  <si>
    <t>1.13.1.</t>
  </si>
  <si>
    <t>организация и проведение занятий (1 тематика)</t>
  </si>
  <si>
    <t>1.13.2.</t>
  </si>
  <si>
    <t>проведение оценки знаний (для одного слушателя)</t>
  </si>
  <si>
    <t>1.14.</t>
  </si>
  <si>
    <t>проведение семинаров, тренингов, отработки практических навыков по вопросам обеспечения санитарно-эпидемиологического благополучия населения (по одному заявлению)</t>
  </si>
  <si>
    <t>1.15.</t>
  </si>
  <si>
    <t>проведение санитарно-эпидемиологического аудита и выдача рекомендаций по улучшению деятельности организаций и физических лиц, в том числе индивидуальных предпринимателей, и соблюдению требований законодательства в области санитарно-эпидемиологического благополучия населения (по одному заявлению)</t>
  </si>
  <si>
    <t>1.16.</t>
  </si>
  <si>
    <t>проведение оценки риска здоровью населения влияния факторов среды обитания человека:</t>
  </si>
  <si>
    <t>1.16.1.</t>
  </si>
  <si>
    <t>оценка риска здоровью населения, обусловленного загрязнением атмосферного воздуха (на одно вещество)</t>
  </si>
  <si>
    <t>1.16.2.</t>
  </si>
  <si>
    <t>оценка риска здоровью населения от воздействия шума в условиях населенных мест</t>
  </si>
  <si>
    <t>1.16.3.</t>
  </si>
  <si>
    <t>оценка риска для здоровья населения от воздействия электромагнитных полей, создаваемых базовыми станциями сотовой подвижной электросвязи и широкополосного беспроводного доступа</t>
  </si>
  <si>
    <t>1.17.</t>
  </si>
  <si>
    <t>санитарно-эпидемиологическое обследование (оценка) объектов:</t>
  </si>
  <si>
    <t>1.17.1.</t>
  </si>
  <si>
    <t>обследование (оценка) торговых мест на рынках, объектов мелкорозничной сети (киоски, лотки) с числом работающих до 3-х человек</t>
  </si>
  <si>
    <t>1.17.2.</t>
  </si>
  <si>
    <t>обследование (оценка) автотранспорта, занятого перевозкой продуктов питания, источников ионизирующего излучения</t>
  </si>
  <si>
    <t>1.17.3.</t>
  </si>
  <si>
    <t>обследование (оценка) цехов, предприятий и других объектов с числом работающих до 10 человек</t>
  </si>
  <si>
    <t>1.17.4.</t>
  </si>
  <si>
    <t>обследование (оценка) цехов, предприятий и других объектов с числом работающих 11–50 человек</t>
  </si>
  <si>
    <t>1.17.5.</t>
  </si>
  <si>
    <t>обследование (оценка) цехов, предприятий и других объектов с числом работающих 51–100 человек</t>
  </si>
  <si>
    <t>1.17.6.</t>
  </si>
  <si>
    <t>обследование (оценка) цехов, предприятий и других объектов с числом работающих 101–300 человек</t>
  </si>
  <si>
    <t>1.17.7.</t>
  </si>
  <si>
    <t>обследование (оценка) цехов, предприятий и других объектов с числом работающих 301–500 человек</t>
  </si>
  <si>
    <t>1.17.8.</t>
  </si>
  <si>
    <t>обследование (оценка) цехов, предприятий и других объектов с числом работающих 501–1000 человек</t>
  </si>
  <si>
    <t>1.17.9.</t>
  </si>
  <si>
    <t>обследование (оценка) цехов, предприятий и других объектов с числом работающих свыше 1000 человек</t>
  </si>
  <si>
    <t>1.18.</t>
  </si>
  <si>
    <t>государственная санитарно-гигиеническая экспертиза:</t>
  </si>
  <si>
    <t>1.18.1.</t>
  </si>
  <si>
    <t>проектов технических описаний, рецептур на продукцию, технологических инструкций (на 1 разработанный документ)</t>
  </si>
  <si>
    <t>1.18.2.</t>
  </si>
  <si>
    <t>проектов технических условий (на 1 разработанный документ)</t>
  </si>
  <si>
    <t>1.18.3.</t>
  </si>
  <si>
    <t>проектов ТНПА в области технического нормирования и стандартизации (на 1 разработанный документ)</t>
  </si>
  <si>
    <t>1.18.4.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</si>
  <si>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до 100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, на объекты с числом работающих до 50 чел., проектов санитарно-защитной зоны предприятий с числом источников выбросов до 20</t>
    </r>
  </si>
  <si>
    <t>1.18.5.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</si>
  <si>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101–500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, на объекты с числом работающих 51–100 чел., проектов санитарно-защитной зоны предприятий с числом источников выбросов 21–40</t>
    </r>
  </si>
  <si>
    <t>1.18.6.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</si>
  <si>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501–1000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, на объекты с числом работающих 101–300 чел., проектов санитарно-защитной зоны предприятий с числом источников выбросов 41–60</t>
    </r>
  </si>
  <si>
    <t>1.18.7.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</si>
  <si>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более 1000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, на объекты с числом работающих свыше 300 чел., проектов санитарно-защитной зоны предприятий с числом источников выбросов более 60</t>
    </r>
  </si>
  <si>
    <t>1.18.8.</t>
  </si>
  <si>
    <r>
      <t>архитектурно-строительных проектов объектов общей площадью до 100 м</t>
    </r>
    <r>
      <rPr>
        <vertAlign val="superscript"/>
        <sz val="10"/>
        <color indexed="8"/>
        <rFont val="Times New Roman"/>
        <family val="1"/>
      </rPr>
      <t xml:space="preserve">2 </t>
    </r>
    <r>
      <rPr>
        <sz val="10"/>
        <color indexed="8"/>
        <rFont val="Times New Roman"/>
        <family val="1"/>
      </rPr>
      <t>и (или) числом работающих до 50 человек</t>
    </r>
  </si>
  <si>
    <t>1.18.9.</t>
  </si>
  <si>
    <r>
      <t>архитектурно-строительных проектов объектов общей площадью 101–500 м</t>
    </r>
    <r>
      <rPr>
        <vertAlign val="superscript"/>
        <sz val="10"/>
        <color indexed="8"/>
        <rFont val="Times New Roman"/>
        <family val="1"/>
      </rPr>
      <t xml:space="preserve">2 </t>
    </r>
    <r>
      <rPr>
        <sz val="10"/>
        <color indexed="8"/>
        <rFont val="Times New Roman"/>
        <family val="1"/>
      </rPr>
      <t>и (или) числом работающих 51–100 человек</t>
    </r>
  </si>
  <si>
    <t>1.18.10.</t>
  </si>
  <si>
    <r>
      <t>архитектурно-строительных проектов объектов общей площадью 501–1000 м</t>
    </r>
    <r>
      <rPr>
        <vertAlign val="superscript"/>
        <sz val="10"/>
        <color indexed="8"/>
        <rFont val="Times New Roman"/>
        <family val="1"/>
      </rPr>
      <t xml:space="preserve">2 </t>
    </r>
    <r>
      <rPr>
        <sz val="10"/>
        <color indexed="8"/>
        <rFont val="Times New Roman"/>
        <family val="1"/>
      </rPr>
      <t>и (или) числом работающих 101–300 человек</t>
    </r>
  </si>
  <si>
    <t>1.18.11.</t>
  </si>
  <si>
    <r>
      <t>архитектурно-строительных проектов объектов общей площадью более 1000 м</t>
    </r>
    <r>
      <rPr>
        <vertAlign val="superscript"/>
        <sz val="10"/>
        <color indexed="8"/>
        <rFont val="Times New Roman"/>
        <family val="1"/>
      </rPr>
      <t xml:space="preserve">2 </t>
    </r>
    <r>
      <rPr>
        <sz val="10"/>
        <color indexed="8"/>
        <rFont val="Times New Roman"/>
        <family val="1"/>
      </rPr>
      <t>и (или) числом работающих свыше 300 человек</t>
    </r>
  </si>
  <si>
    <t>1.18.12.</t>
  </si>
  <si>
    <t>проектов санитарно-защитных зон ядерных установок и (или) пунктов хранения ядерных материалов, отработавших ядерных материалов и (или) эксплуатационных радиоактивных отходов, зон санитарной охраны источников и водопроводных сооружений централизованных систем питьевого водоснабжения</t>
  </si>
  <si>
    <t>1.18.13.</t>
  </si>
  <si>
    <t>проекта расчета санитарно-защитной зоны и зоны ограничения застройки передающего радиотехнического объекта</t>
  </si>
  <si>
    <t>1.18.14.</t>
  </si>
  <si>
    <t>работ и услуг, представляющих потенциальную опасность для жизни и здоровья населения, деятельности субъекта хозяйствования по производству пищевой продукции</t>
  </si>
  <si>
    <t>1.18.15.</t>
  </si>
  <si>
    <t>работ с источниками ионизирующего излучения и выдача санитарного паспорта, базовой станции систем сотовой связи, передающего радиотехнического объекта</t>
  </si>
  <si>
    <t>1.18.16.</t>
  </si>
  <si>
    <t>продукции с выдачей санитарно-гигиенического заключения на продукцию (за исключением продукции, подлежащей государственной регистрации)</t>
  </si>
  <si>
    <t>1.18.17.</t>
  </si>
  <si>
    <t>сроков годности (хранения) и условий хранения продовольственного сырья и пищевых продуктов, отличающихся от установленных в действующих ТНПА в области технического нормирования и стандартизации</t>
  </si>
  <si>
    <t>1.18.18.</t>
  </si>
  <si>
    <t>условий труда работников субъектов хозяйствования с количеством работающих до 10 человек</t>
  </si>
  <si>
    <t>1.18.19.</t>
  </si>
  <si>
    <t>условий труда работников субъектов хозяйствования с количеством работающих 11–50 человек</t>
  </si>
  <si>
    <t>1.18.20.</t>
  </si>
  <si>
    <t>условий труда работников субъектов хозяйствования с количеством работающих 51–100 человек</t>
  </si>
  <si>
    <t>1.18.21.</t>
  </si>
  <si>
    <t>условий труда работников субъектов хозяйствования с количеством работающих 101–300 человек</t>
  </si>
  <si>
    <t>1.18.22.</t>
  </si>
  <si>
    <t>условий труда работников субъектов хозяйствования с количеством работающих более 300 человек</t>
  </si>
  <si>
    <t>1.19.</t>
  </si>
  <si>
    <t>изучение и оценка возможности размещения объекта строительства на предпроектной стадии</t>
  </si>
  <si>
    <t>1.20.</t>
  </si>
  <si>
    <t>гигиеническая оценка товаров для детей:</t>
  </si>
  <si>
    <t>1.20.1.</t>
  </si>
  <si>
    <t>детских игр и игрушек</t>
  </si>
  <si>
    <t>1.20.2.</t>
  </si>
  <si>
    <t>средств передвижения (велосипеды, самокаты, педальные автомобили, коляски, качели), детской мебели</t>
  </si>
  <si>
    <t>1.20.3.</t>
  </si>
  <si>
    <t>школьных принадлежностей и канцелярских товаров</t>
  </si>
  <si>
    <t>1.20.4.</t>
  </si>
  <si>
    <t>тетрадей школьных и тетрадей общих</t>
  </si>
  <si>
    <t>1.20.5.</t>
  </si>
  <si>
    <t>школьных учебников, детских книг</t>
  </si>
  <si>
    <t>1.20.6.</t>
  </si>
  <si>
    <t>детской одежды</t>
  </si>
  <si>
    <t>1.20.7.</t>
  </si>
  <si>
    <t>детской обуви</t>
  </si>
  <si>
    <t>1.20.8.</t>
  </si>
  <si>
    <t>предметов ухода за новорожденными, предметов личной гигиены детей</t>
  </si>
  <si>
    <t>1.20.9.</t>
  </si>
  <si>
    <t>ранцев и портфелей ученических</t>
  </si>
  <si>
    <t>1.21.</t>
  </si>
  <si>
    <t>комплексная гигиеническая оценка условий труда:</t>
  </si>
  <si>
    <t>1.21.1.</t>
  </si>
  <si>
    <t>1.21.2.</t>
  </si>
  <si>
    <t>оценка психофизиологических факторов производственной среды:</t>
  </si>
  <si>
    <t>1.21.2.1.</t>
  </si>
  <si>
    <t>тяжести трудового процесса</t>
  </si>
  <si>
    <t>1.21.2.2.</t>
  </si>
  <si>
    <t>напряженности трудового процесса</t>
  </si>
  <si>
    <t>1.22.</t>
  </si>
  <si>
    <t>оценка комплекта документов для установления соответствия (несоответствия) продукции (за исключением биологически активных добавок к пище (далее – БАД), специализированной пищевой продукции для питания спортсменов) требованиям, установленным международными договорами Республики Беларусь, международными правовыми актами, составляющими нормативную правовую базу Евразийского экономического союза и Единого экономического пространства</t>
  </si>
  <si>
    <t>1.23.</t>
  </si>
  <si>
    <t>оценка комплекта документов для установления соответствия (несоответствия) БАД, специализированной пищевой продукции для питания спортсменов требованиям, установленным международными договорами Республики Беларусь, международными правовыми актами, составляющими нормативную правовую базу Евразийского экономического союза и Единого экономического пространства</t>
  </si>
  <si>
    <t>1.24.</t>
  </si>
  <si>
    <t>оценка сведений о наличии лечебных и лечебно-профилактических свойств минеральных вод</t>
  </si>
  <si>
    <t>1.25.</t>
  </si>
  <si>
    <t>оценка надписей на маркировке пищевых продуктов, содержащих информацию о специальных питательных свойствах, лечебном, диетическом или профилактическом назначении пищевых продуктов, о показаниях и противопоказаниях к применению при отдельных видах заболеваний</t>
  </si>
  <si>
    <t>1.26.</t>
  </si>
  <si>
    <t>гигиеническая оценка пищевых добавок, БАД, специализированных продуктов:</t>
  </si>
  <si>
    <t>1.26.1.</t>
  </si>
  <si>
    <t>оценка состава пищевых добавок</t>
  </si>
  <si>
    <t>1.26.2.</t>
  </si>
  <si>
    <t>оценка доз и области применения комплексных пищевых добавок многокомпонентного ароматизатора, технологического вспомогательного средства</t>
  </si>
  <si>
    <t>1.26.3.</t>
  </si>
  <si>
    <t>оценка состава БАД, специализированных пищевых продуктов</t>
  </si>
  <si>
    <t>1.26.4.</t>
  </si>
  <si>
    <t>информационный поиск и анализ литературы о действии компонентов БАД и специализированных пищевых продуктов</t>
  </si>
  <si>
    <t>2.</t>
  </si>
  <si>
    <t>2.1.</t>
  </si>
  <si>
    <t>воздух:</t>
  </si>
  <si>
    <t>2.1.1.</t>
  </si>
  <si>
    <t>воздух атмосферы, жилых, общественных, административных и бытовых помещений:</t>
  </si>
  <si>
    <t>2.1.1.1.</t>
  </si>
  <si>
    <t>определение диоксида азота:</t>
  </si>
  <si>
    <t>2.1.1.1.1.</t>
  </si>
  <si>
    <t>определение диоксида азота (спектрофотометрия (далее – СФМ), фотоэлектроколориметрия (далее – ФЭК))</t>
  </si>
  <si>
    <t>2.1.1.1.2.</t>
  </si>
  <si>
    <t>определение диоксида азота (СФМ, на сорбционные трубки)</t>
  </si>
  <si>
    <t>2.1.1.2.</t>
  </si>
  <si>
    <t>определение оксида азота (СФМ, ФЭК)</t>
  </si>
  <si>
    <t>2.1.1.3.</t>
  </si>
  <si>
    <t>определение альфа-метилстирола:</t>
  </si>
  <si>
    <t>2.1.1.3.1.</t>
  </si>
  <si>
    <t>определение альфа-метилстирола (СФМ)</t>
  </si>
  <si>
    <t>2.1.1.3.2.</t>
  </si>
  <si>
    <t>определение альфа-метилстирола (хроматомасс-спектрометрия (далее – ХМС))</t>
  </si>
  <si>
    <t>2.1.1.4.</t>
  </si>
  <si>
    <t>определение акрилонитрила (ХМС)</t>
  </si>
  <si>
    <t>2.1.1.5.</t>
  </si>
  <si>
    <t>определение акролеина (СФМ, ФЭК)</t>
  </si>
  <si>
    <t>2.1.1.6.</t>
  </si>
  <si>
    <t>определение аллилхлорида (ХМС)</t>
  </si>
  <si>
    <t>2.1.1.7.</t>
  </si>
  <si>
    <t>определение ацетофенона (ХМС)</t>
  </si>
  <si>
    <t>2.1.1.8.</t>
  </si>
  <si>
    <t>определение ацетальдегида (ГЖХ)</t>
  </si>
  <si>
    <t>2.1.1.9.</t>
  </si>
  <si>
    <t>определение алюминия, оксида алюминия (СФМ, ФЭК)</t>
  </si>
  <si>
    <t>2.1.1.10.</t>
  </si>
  <si>
    <t>определение аммиака:</t>
  </si>
  <si>
    <t>2.1.1.10.1.</t>
  </si>
  <si>
    <t>определение аммиака (СФМ)</t>
  </si>
  <si>
    <t>2.1.1.10.2.</t>
  </si>
  <si>
    <t>определение аммиака (СФМ, на сорбционные трубки)</t>
  </si>
  <si>
    <t>2.1.1.10.3.</t>
  </si>
  <si>
    <t>определение аммиака (СФМ, с реактивом Несслера)</t>
  </si>
  <si>
    <t>2.1.1.11.</t>
  </si>
  <si>
    <t>определение амилацетата (ГЖХ, отбор на сорбционные трубки)</t>
  </si>
  <si>
    <t>2.1.1.12.</t>
  </si>
  <si>
    <t>определение анилина (СФМ)</t>
  </si>
  <si>
    <t>2.1.1.13.</t>
  </si>
  <si>
    <t>определение ацетона:</t>
  </si>
  <si>
    <t>2.1.1.13.1.</t>
  </si>
  <si>
    <t>определение ацетона (ФЭК)</t>
  </si>
  <si>
    <t>2.1.1.13.2.</t>
  </si>
  <si>
    <t>определение ацетона (ГЖХ)</t>
  </si>
  <si>
    <t>2.1.1.13.3.</t>
  </si>
  <si>
    <t>определение ацетона (ГЖХ, отбор на сорбционные трубки)</t>
  </si>
  <si>
    <t>2.1.1.13.4.</t>
  </si>
  <si>
    <t>определение ацетона (ХМС)</t>
  </si>
  <si>
    <t>2.1.1.14.</t>
  </si>
  <si>
    <t>определение бензальдегида (ХМС)</t>
  </si>
  <si>
    <t>2.1.1.15.</t>
  </si>
  <si>
    <t>определение бенз(а)пирена:</t>
  </si>
  <si>
    <t>2.1.1.15.1.</t>
  </si>
  <si>
    <t>определение бенз(а)пирена методом высокоэффективной жидкостной хроматографии (далее – ВЭЖХ) (с 6-метилхризеном)</t>
  </si>
  <si>
    <t>2.1.1.15.2.</t>
  </si>
  <si>
    <t>определение бенз(а)пирена (ВЭЖХ)</t>
  </si>
  <si>
    <t>2.1.1.16.</t>
  </si>
  <si>
    <t>определение бензина (ГЖХ)</t>
  </si>
  <si>
    <t>2.1.1.17.</t>
  </si>
  <si>
    <t>определение бензола:</t>
  </si>
  <si>
    <t>2.1.1.17.1.</t>
  </si>
  <si>
    <t>определение бензола (ГЖХ)</t>
  </si>
  <si>
    <t>2.1.1.17.2.</t>
  </si>
  <si>
    <t>определение бензола (ГЖХ, отбор на сорбционные трубки)</t>
  </si>
  <si>
    <t>2.1.1.17.3.</t>
  </si>
  <si>
    <t>определение бензола (ХМС)</t>
  </si>
  <si>
    <t>2.1.1.18.</t>
  </si>
  <si>
    <t>определение бромоформа (ХМС)</t>
  </si>
  <si>
    <t>2.1.1.19.</t>
  </si>
  <si>
    <t>определение 1,3-бутадиена (СФМ)</t>
  </si>
  <si>
    <t>2.1.1.20.</t>
  </si>
  <si>
    <t>определение бутанола (спирта бутилового) (ХМС)</t>
  </si>
  <si>
    <t>2.1.1.21.</t>
  </si>
  <si>
    <t>определение бутилацетата:</t>
  </si>
  <si>
    <t>2.1.1.21.1.</t>
  </si>
  <si>
    <t>определение бутилацетата (ГЖХ, отбор на сорбционные тубки)</t>
  </si>
  <si>
    <t>2.1.1.21.2.</t>
  </si>
  <si>
    <t>определение бутилацетата (ГЖХ)</t>
  </si>
  <si>
    <t>2.1.1.21.3.</t>
  </si>
  <si>
    <t>определение бутилацетата (СФМ, ФЭК)</t>
  </si>
  <si>
    <t>2.1.1.21.4.</t>
  </si>
  <si>
    <t>определение бутилацетата (ХМС)</t>
  </si>
  <si>
    <t>2.1.1.22.</t>
  </si>
  <si>
    <t>определение бутилакрилата (ХМС)</t>
  </si>
  <si>
    <t>2.1.1.23.</t>
  </si>
  <si>
    <t>определение ванадия (СФМ)</t>
  </si>
  <si>
    <t>2.1.1.24.</t>
  </si>
  <si>
    <t>определение винилацетата:</t>
  </si>
  <si>
    <t>2.1.1.24.1.</t>
  </si>
  <si>
    <t>определение винилацетата (ГЖХ)</t>
  </si>
  <si>
    <t>2.1.1.24.2.</t>
  </si>
  <si>
    <t>определение винилацетата (ХМС)</t>
  </si>
  <si>
    <t>2.1.1.24.3.</t>
  </si>
  <si>
    <t>определение винилацетата (ФЭК)</t>
  </si>
  <si>
    <t>2.1.1.25.</t>
  </si>
  <si>
    <t>определение водорода хлористого:</t>
  </si>
  <si>
    <t>2.1.1.25.1.</t>
  </si>
  <si>
    <t>определение водорода хлористого (СФМ, ФЭК, с железоаммонийными квасцами)</t>
  </si>
  <si>
    <t>2.1.1.25.2.</t>
  </si>
  <si>
    <t>определение водорода хлористого (СФМ, ФЭК, с нитратом серебра)</t>
  </si>
  <si>
    <t>2.1.1.26.</t>
  </si>
  <si>
    <t>определение водорода фтористого:</t>
  </si>
  <si>
    <t>2.1.1.26.1.</t>
  </si>
  <si>
    <t>определение водорода фтористого (ФЭК, с ализаринкомплексоном)</t>
  </si>
  <si>
    <t>2.1.1.26.2.</t>
  </si>
  <si>
    <t>определение водорода фтористого (ФЭК)</t>
  </si>
  <si>
    <t>2.1.1.27.</t>
  </si>
  <si>
    <t>определение цианида водорода (СФМ)</t>
  </si>
  <si>
    <t>2.1.1.28.</t>
  </si>
  <si>
    <t>определение гексаметилендиамина</t>
  </si>
  <si>
    <t>2.1.1.29.</t>
  </si>
  <si>
    <t>определение гексена (ХМС)</t>
  </si>
  <si>
    <t>2.1.1.30.</t>
  </si>
  <si>
    <t>определение 1-гептена (ХМС)</t>
  </si>
  <si>
    <t>2.1.1.31.</t>
  </si>
  <si>
    <t>определение двуокиси серы:</t>
  </si>
  <si>
    <t>2.1.1.31.1.</t>
  </si>
  <si>
    <t>определение двуокиси серы (ФЭК, с парарозанилином)</t>
  </si>
  <si>
    <t>2.1.1.31.2.</t>
  </si>
  <si>
    <t>определение диоксида серы (ангидрида сернистого) (ФЭК, с хлоридом бария)</t>
  </si>
  <si>
    <t>2.1.1.31.3.</t>
  </si>
  <si>
    <t>определение диоксида серы (СФМ на сорбционные трубки)</t>
  </si>
  <si>
    <t>2.1.1.31.4.</t>
  </si>
  <si>
    <t>определение диоксида серы (СФМ с хлоридом бария)</t>
  </si>
  <si>
    <t>2.1.1.32.</t>
  </si>
  <si>
    <t>определение дибутилфталата:</t>
  </si>
  <si>
    <t>2.1.1.32.1.</t>
  </si>
  <si>
    <t>определение дибутилфталата (ХМС)</t>
  </si>
  <si>
    <t>2.1.1.32.2.</t>
  </si>
  <si>
    <t>определение дибутилфталата (ГЖХ)</t>
  </si>
  <si>
    <t>2.1.1.33.</t>
  </si>
  <si>
    <t>определение диметилформамида:</t>
  </si>
  <si>
    <t>2.1.1.33.1.</t>
  </si>
  <si>
    <t>определение диметилформамида (шкала)</t>
  </si>
  <si>
    <t>2.1.1.33.2.</t>
  </si>
  <si>
    <t>определение диметилформамида (ХМС)</t>
  </si>
  <si>
    <t>2.1.1.34.</t>
  </si>
  <si>
    <t>определение диметилфталата (ХМС)</t>
  </si>
  <si>
    <t>2.1.1.35.</t>
  </si>
  <si>
    <t>определение диметилтерефталата:</t>
  </si>
  <si>
    <t>2.1.1.35.1.</t>
  </si>
  <si>
    <t>определение диметилтерефталата (ХМС)</t>
  </si>
  <si>
    <t>2.1.1.35.2.</t>
  </si>
  <si>
    <t>определение диметилтерефталата (ГЖХ)</t>
  </si>
  <si>
    <t>2.1.1.36.</t>
  </si>
  <si>
    <t>определение диметилэтиламина (ФЭК)</t>
  </si>
  <si>
    <t>2.1.1.37.</t>
  </si>
  <si>
    <t>определение n,n-диметилпропиламина (СФМ)</t>
  </si>
  <si>
    <t>2.1.1.38.</t>
  </si>
  <si>
    <t>определение диоктилфталата:</t>
  </si>
  <si>
    <t>2.1.1.38.1.</t>
  </si>
  <si>
    <t>определение диоктилфталата (ГЖХ)</t>
  </si>
  <si>
    <t>2.1.1.38.2.</t>
  </si>
  <si>
    <t>определение диоктилфталата (ХМС)</t>
  </si>
  <si>
    <t>2.1.1.39.</t>
  </si>
  <si>
    <t>определение 1,4-диоксана (ГЖХ, отбор на сорбционные трубки)</t>
  </si>
  <si>
    <t>2.1.1.40.</t>
  </si>
  <si>
    <t>определение динила (с бромированием) (ГЖХ)</t>
  </si>
  <si>
    <t>2.1.1.41.</t>
  </si>
  <si>
    <t>определение дихлорбензола (ХМС)</t>
  </si>
  <si>
    <t>2.1.1.42.</t>
  </si>
  <si>
    <t>определение дихлорэтана (ХМС)</t>
  </si>
  <si>
    <t>2.1.1.43.</t>
  </si>
  <si>
    <t>определение диэтилфталата (ХМС)</t>
  </si>
  <si>
    <t>2.1.1.44.</t>
  </si>
  <si>
    <t>определение железа (СФМ)</t>
  </si>
  <si>
    <t>2.1.1.45.</t>
  </si>
  <si>
    <t>определение изобутанола (спирта изобутилового) (ХМС)</t>
  </si>
  <si>
    <t>2.1.1.46.</t>
  </si>
  <si>
    <t>определение изопропилбензола (кумола) (ХМС)</t>
  </si>
  <si>
    <t>2.1.1.47.</t>
  </si>
  <si>
    <t>определение изопропанола (спирта изопропилового):</t>
  </si>
  <si>
    <t>2.1.1.47.1.</t>
  </si>
  <si>
    <t>определение изопропанола (спирта изопропилового) (ХМС)</t>
  </si>
  <si>
    <t>2.1.1.47.2.</t>
  </si>
  <si>
    <t>определение изопропанола (спирта изопропилового) (ГЖХ)</t>
  </si>
  <si>
    <t>2.1.1.47.3.</t>
  </si>
  <si>
    <t>определение изопропанола (спирта изопропилового) (СФМ)</t>
  </si>
  <si>
    <t>2.1.1.48.</t>
  </si>
  <si>
    <t>определение кадмия (атомно-абсорбционная спектрометрия (далее – ААС))</t>
  </si>
  <si>
    <t>2.1.1.49.</t>
  </si>
  <si>
    <t>определение капролактама:</t>
  </si>
  <si>
    <t>2.1.1.49.1.</t>
  </si>
  <si>
    <t>определение капролактама (ГЖХ)</t>
  </si>
  <si>
    <t>2.1.1.49.2.</t>
  </si>
  <si>
    <t>определение капролактама (ХМС)</t>
  </si>
  <si>
    <t>2.1.1.49.3.</t>
  </si>
  <si>
    <t>определение капролактама (шкала)</t>
  </si>
  <si>
    <t>2.1.1.50.</t>
  </si>
  <si>
    <t>определение кислоты уксусной:</t>
  </si>
  <si>
    <t>2.1.1.50.1.</t>
  </si>
  <si>
    <t>определение кислоты уксусной (ГЖХ)</t>
  </si>
  <si>
    <t>2.1.1.50.2.</t>
  </si>
  <si>
    <t>определение кислоты уксусной (СФМ)</t>
  </si>
  <si>
    <t>2.1.1.51.</t>
  </si>
  <si>
    <t>определение кислоты азотной:</t>
  </si>
  <si>
    <t>2.1.1.51.1.</t>
  </si>
  <si>
    <t>определение кислоты азотной (по молекуле) (СФМ)</t>
  </si>
  <si>
    <t>2.1.1.51.2.</t>
  </si>
  <si>
    <t>определение кислоты азотной (СФМ, ФЭК)</t>
  </si>
  <si>
    <t>2.1.1.52.</t>
  </si>
  <si>
    <t>определение кислоты серной:</t>
  </si>
  <si>
    <t>2.1.1.52.1.</t>
  </si>
  <si>
    <t>определение кислоты серной (СФМ, ФЭК)</t>
  </si>
  <si>
    <t>2.1.1.52.2.</t>
  </si>
  <si>
    <t>определение кислоты серной (СФМ, ФЭК, с барием хлористым)</t>
  </si>
  <si>
    <t>2.1.1.53.</t>
  </si>
  <si>
    <t>определение кобальта (ААС)</t>
  </si>
  <si>
    <t>2.1.1.54.</t>
  </si>
  <si>
    <t>определение ксилола:</t>
  </si>
  <si>
    <t>2.1.1.54.1.</t>
  </si>
  <si>
    <t>определение ксилола (ГЖХ)</t>
  </si>
  <si>
    <t>2.1.1.54.2.</t>
  </si>
  <si>
    <t>определение ксилола (ХМС)</t>
  </si>
  <si>
    <t>2.1.1.54.3.</t>
  </si>
  <si>
    <t>определение о-, м-, п-ксилолов (ГЖХ, отбор на сорбционные трубки)</t>
  </si>
  <si>
    <t>2.1.1.55.</t>
  </si>
  <si>
    <t>определение марганца (СФМ)</t>
  </si>
  <si>
    <t>2.1.1.56.</t>
  </si>
  <si>
    <t>определение метанола (спирта метилового):</t>
  </si>
  <si>
    <t>2.1.1.56.1.</t>
  </si>
  <si>
    <t>определение метанола (спирта метилового) (СФМ, ФЭК)</t>
  </si>
  <si>
    <t>2.1.1.56.2.</t>
  </si>
  <si>
    <t>определение метанола (спирта метилового) (ГЖХ)</t>
  </si>
  <si>
    <t>2.1.1.56.3.</t>
  </si>
  <si>
    <t>определение метанола (спирта метилового) (ХМС)</t>
  </si>
  <si>
    <t>2.1.1.56.4.</t>
  </si>
  <si>
    <t>определение метанола (ГЖХ, отбор на сорбционные трубки)</t>
  </si>
  <si>
    <t>2.1.1.57.</t>
  </si>
  <si>
    <t>определение меди (ААС)</t>
  </si>
  <si>
    <t>2.1.1.58.</t>
  </si>
  <si>
    <t>определение метана (ГЖХ)</t>
  </si>
  <si>
    <t>2.1.1.59.</t>
  </si>
  <si>
    <t>определение метилацетата (ХМС)</t>
  </si>
  <si>
    <t>2.1.1.60.</t>
  </si>
  <si>
    <t>определение метилакрилата:</t>
  </si>
  <si>
    <t>2.1.1.60.1.</t>
  </si>
  <si>
    <t>определение метилакрилата (ФЭК)</t>
  </si>
  <si>
    <t>2.1.1.60.2.</t>
  </si>
  <si>
    <t>определение метилакрилата (ХМС)</t>
  </si>
  <si>
    <t>2.1.1.61.</t>
  </si>
  <si>
    <t>определение метилметакрилата:</t>
  </si>
  <si>
    <t>2.1.1.61.1.</t>
  </si>
  <si>
    <t>определение метилметакрилата (ХМС)</t>
  </si>
  <si>
    <t>2.1.1.61.2.</t>
  </si>
  <si>
    <t>определение метилметакрилата (СФМ)</t>
  </si>
  <si>
    <t>2.1.1.62.</t>
  </si>
  <si>
    <t>определение метилэтилкетона (ГЖХ, отбор на сорбционные трубки)</t>
  </si>
  <si>
    <t>2.1.1.63.</t>
  </si>
  <si>
    <t>определение хлорида натрия (СФМ)</t>
  </si>
  <si>
    <t>2.1.1.64.</t>
  </si>
  <si>
    <t>определение гидроокиси натрия:</t>
  </si>
  <si>
    <t>2.1.1.64.1.</t>
  </si>
  <si>
    <t>определение гидроокиси натрия (СФМ, с роданидом ртути)</t>
  </si>
  <si>
    <t>2.1.1.64.2.</t>
  </si>
  <si>
    <t>определение гидроокиси натрия (аэрозоля едких щелочей) (СФМ, ФЭК, с ализариновым желтым)</t>
  </si>
  <si>
    <t>2.1.1.65.</t>
  </si>
  <si>
    <t>определение никеля (ААС)</t>
  </si>
  <si>
    <t>2.1.1.66.</t>
  </si>
  <si>
    <t>определение озона (СФМ, ФЭК)</t>
  </si>
  <si>
    <t>2.1.1.67.</t>
  </si>
  <si>
    <t>определение озона и фотооксидантов (СФМ)</t>
  </si>
  <si>
    <t>2.1.1.68.</t>
  </si>
  <si>
    <t>определение олова хлорида (СФМ)</t>
  </si>
  <si>
    <t>2.1.1.69.</t>
  </si>
  <si>
    <t>определение пропана (ГЖХ)</t>
  </si>
  <si>
    <t>2.1.1.70.</t>
  </si>
  <si>
    <t>определение пыли (взвешенных веществ)</t>
  </si>
  <si>
    <t>2.1.1.71.</t>
  </si>
  <si>
    <t>определение пропанола (спирта пропилового) (ХМС)</t>
  </si>
  <si>
    <t>2.1.1.72.</t>
  </si>
  <si>
    <t>определение ртути:</t>
  </si>
  <si>
    <t>2.1.1.72.1.</t>
  </si>
  <si>
    <t>определение ртути в смыве</t>
  </si>
  <si>
    <t>2.1.1.72.2.</t>
  </si>
  <si>
    <t>определение ртути (ААС)</t>
  </si>
  <si>
    <t>2.1.1.72.3.</t>
  </si>
  <si>
    <t>определение ртути (ртутный анализатор)</t>
  </si>
  <si>
    <t>2.1.1.73.</t>
  </si>
  <si>
    <t>определение сажи:</t>
  </si>
  <si>
    <t>2.1.1.73.1.</t>
  </si>
  <si>
    <t>определение сажи (шкала)</t>
  </si>
  <si>
    <t>2.1.1.73.2.</t>
  </si>
  <si>
    <t>определение сажи (ФЭК)</t>
  </si>
  <si>
    <t>2.1.1.74.</t>
  </si>
  <si>
    <t>определение стронция (ААС)</t>
  </si>
  <si>
    <t>2.1.1.75.</t>
  </si>
  <si>
    <t>определение свинца:</t>
  </si>
  <si>
    <t>2.1.1.75.1.</t>
  </si>
  <si>
    <t>определение свинца (ААС)</t>
  </si>
  <si>
    <t>2.1.1.75.2.</t>
  </si>
  <si>
    <t>определение свинца (СФМ)</t>
  </si>
  <si>
    <t>2.1.1.76.</t>
  </si>
  <si>
    <t>определение сероводорода:</t>
  </si>
  <si>
    <t>2.1.1.76.1.</t>
  </si>
  <si>
    <t>определение сероводорода (СФМ, ФЭК)</t>
  </si>
  <si>
    <t>2.1.1.76.2.</t>
  </si>
  <si>
    <t>определение сероводорода (СФМ, на сорбционные трубки)</t>
  </si>
  <si>
    <t>2.1.1.77.</t>
  </si>
  <si>
    <t>определение сероуглерода:</t>
  </si>
  <si>
    <t>2.1.1.77.1.</t>
  </si>
  <si>
    <t>определение сероуглерода (СФМ, ФЭК с трилоном Б)</t>
  </si>
  <si>
    <t>2.1.1.77.2.</t>
  </si>
  <si>
    <t>определение сероуглерода (СФМ, ФЭК)</t>
  </si>
  <si>
    <t>2.1.1.78.</t>
  </si>
  <si>
    <t>определение стирола:</t>
  </si>
  <si>
    <t>2.1.1.78.1.</t>
  </si>
  <si>
    <t>определение стирола (ГЖХ с бромиро-ванием)</t>
  </si>
  <si>
    <t>2.1.1.78.2.</t>
  </si>
  <si>
    <t>определение стирола (ХМС)</t>
  </si>
  <si>
    <t>2.1.1.78.3.</t>
  </si>
  <si>
    <t>определение стирола (СФМ, ФЭК)</t>
  </si>
  <si>
    <t>2.1.1.78.4.</t>
  </si>
  <si>
    <t>определение стирола (ГЖХ)</t>
  </si>
  <si>
    <t>2.1.1.78.5.</t>
  </si>
  <si>
    <t>определение стирола (ГЖХ, отбор на сорбционные трубки)</t>
  </si>
  <si>
    <t>2.1.1.79.</t>
  </si>
  <si>
    <t>определение тетрациклина (СФМ)</t>
  </si>
  <si>
    <t>2.1.1.80.</t>
  </si>
  <si>
    <t>определение тетраэтилсвинца (ААС)</t>
  </si>
  <si>
    <t>2.1.1.81.</t>
  </si>
  <si>
    <t>определение тетрахлорэтилена (перхлорэтилена) (газожидкостная хроматография (далее – ГЖХ))</t>
  </si>
  <si>
    <t>2.1.1.82.</t>
  </si>
  <si>
    <t>определение толуилендиизоцианата (СФМ, ФЭК)</t>
  </si>
  <si>
    <t>2.1.1.83.</t>
  </si>
  <si>
    <t>определение толуола:</t>
  </si>
  <si>
    <t>2.1.1.83.1.</t>
  </si>
  <si>
    <t>определение толуола (ХМС)</t>
  </si>
  <si>
    <t>2.1.1.83.2.</t>
  </si>
  <si>
    <t>определение толуола (ГЖХ)</t>
  </si>
  <si>
    <t>2.1.1.83.3.</t>
  </si>
  <si>
    <t>определение толуола (ГЖХ, отбор на сорбционные трубки)</t>
  </si>
  <si>
    <t>2.1.1.84.</t>
  </si>
  <si>
    <t>определение трихлорэтана:</t>
  </si>
  <si>
    <t>2.1.1.84.1.</t>
  </si>
  <si>
    <t>определение трихлорэтана (ХМС)</t>
  </si>
  <si>
    <t>2.1.1.84.2.</t>
  </si>
  <si>
    <t>определение трихлорэтана (ГЖХ)</t>
  </si>
  <si>
    <t>2.1.1.85.</t>
  </si>
  <si>
    <t>определение трихлорметана (хлороформа) (ГЖХ)</t>
  </si>
  <si>
    <t>2.1.1.86.</t>
  </si>
  <si>
    <t>определение трихлорэтилена (ГЖХ)</t>
  </si>
  <si>
    <t>2.1.1.87.</t>
  </si>
  <si>
    <t>определение оксида углерода (электро-химический метод)</t>
  </si>
  <si>
    <t>2.1.1.88.</t>
  </si>
  <si>
    <t>определение диоксида углерода (ГЖХ)</t>
  </si>
  <si>
    <t>2.1.1.89.</t>
  </si>
  <si>
    <t>определение углеводородов предельных (ГЖХ)</t>
  </si>
  <si>
    <t>2.1.1.90.</t>
  </si>
  <si>
    <t>определение углерода четыреххлористого (ГЖХ)</t>
  </si>
  <si>
    <t>2.1.1.91.</t>
  </si>
  <si>
    <t>определение фенола:</t>
  </si>
  <si>
    <t>2.1.1.91.1.</t>
  </si>
  <si>
    <t>определение фенола (СФМ, ФЭК)</t>
  </si>
  <si>
    <t>2.1.1.91.2.</t>
  </si>
  <si>
    <t>определение фенола с аминоантипирином-4 (СФМ, ФЭК)</t>
  </si>
  <si>
    <t>2.1.1.91.3.</t>
  </si>
  <si>
    <t>определение фенола (ХМС)</t>
  </si>
  <si>
    <t>2.1.1.91.4.</t>
  </si>
  <si>
    <t>определение фенола (ГЖХ с бромированием)</t>
  </si>
  <si>
    <t>2.1.1.91.5.</t>
  </si>
  <si>
    <t>определение фенола (СФМ с 4-амино-антипирином на сорбционные трубки)</t>
  </si>
  <si>
    <t>2.1.1.92.</t>
  </si>
  <si>
    <t>определение феррицианида калия (СФМ)</t>
  </si>
  <si>
    <t>2.1.1.93.</t>
  </si>
  <si>
    <t>определение ферроцианида калия (СФМ)</t>
  </si>
  <si>
    <t>2.1.1.94.</t>
  </si>
  <si>
    <t>определение формальдегида:</t>
  </si>
  <si>
    <t>2.1.1.94.1.</t>
  </si>
  <si>
    <t>определение формальдегида (СФМ, ФЭК)</t>
  </si>
  <si>
    <t>2.1.1.94.2.</t>
  </si>
  <si>
    <t>определение формальдегида (флюорат)</t>
  </si>
  <si>
    <t>2.1.1.94.3.</t>
  </si>
  <si>
    <t>определение формальдегида (СФМ с хлорамином Б)</t>
  </si>
  <si>
    <t>2.1.1.94.4.</t>
  </si>
  <si>
    <t>определение формальдегида («Флюорат-02» с 1,3-циклогександионом)</t>
  </si>
  <si>
    <t>2.1.1.94.5.</t>
  </si>
  <si>
    <t>определение формальдегида (СФМ с ацетилацетоном)</t>
  </si>
  <si>
    <t>2.1.1.94.6.</t>
  </si>
  <si>
    <t>определение формальдегида (ГЖХ)</t>
  </si>
  <si>
    <t>2.1.1.95.</t>
  </si>
  <si>
    <t>определение фосфорного ангидрида (СФМ, ФЭК)</t>
  </si>
  <si>
    <t>2.1.1.96.</t>
  </si>
  <si>
    <t>определение фталевого ангидрида (СФМ)</t>
  </si>
  <si>
    <t>2.1.1.97.</t>
  </si>
  <si>
    <t>определение фторотана (ГЖХ)</t>
  </si>
  <si>
    <t>2.1.1.98.</t>
  </si>
  <si>
    <t>определение фурфурола:</t>
  </si>
  <si>
    <t>2.1.1.98.1.</t>
  </si>
  <si>
    <t>определение фурфурола (ГЖХ)</t>
  </si>
  <si>
    <t>2.1.1.98.2.</t>
  </si>
  <si>
    <t>определение фурфурола (СФМ)</t>
  </si>
  <si>
    <t>2.1.1.99.</t>
  </si>
  <si>
    <t>определение хлора:</t>
  </si>
  <si>
    <t>2.1.1.99.1.</t>
  </si>
  <si>
    <t>определение хлора (СФМ, ФЭК)</t>
  </si>
  <si>
    <t>2.1.1.99.2.</t>
  </si>
  <si>
    <t>определение хлора (СФМ, ФЭК с калием броматом)</t>
  </si>
  <si>
    <t>2.1.1.100.</t>
  </si>
  <si>
    <t>определение хлорбензола (ХМС)</t>
  </si>
  <si>
    <t>2.1.1.101.</t>
  </si>
  <si>
    <t>определение хрома:</t>
  </si>
  <si>
    <t>2.1.1.101.1.</t>
  </si>
  <si>
    <t>определение хрома (ААС)</t>
  </si>
  <si>
    <t>2.1.1.101.2.</t>
  </si>
  <si>
    <t>определение хрома (СФМ)</t>
  </si>
  <si>
    <t>2.1.1.102.</t>
  </si>
  <si>
    <t>определение циклогексанона (СФМ, ФЭК)</t>
  </si>
  <si>
    <t>2.1.1.103.</t>
  </si>
  <si>
    <t>определение цинка:</t>
  </si>
  <si>
    <t>2.1.1.103.1.</t>
  </si>
  <si>
    <t>определение цинка (ААС)</t>
  </si>
  <si>
    <t>2.1.1.103.2.</t>
  </si>
  <si>
    <t>определение цинка (СФМ)</t>
  </si>
  <si>
    <t>2.1.1.104.</t>
  </si>
  <si>
    <t>определение этанола:</t>
  </si>
  <si>
    <t>2.1.1.104.1.</t>
  </si>
  <si>
    <t>определение этанола (ГЖХ)</t>
  </si>
  <si>
    <t>2.1.1.104.2.</t>
  </si>
  <si>
    <t>определение этанола (ГЖХ, ампулы)</t>
  </si>
  <si>
    <t>2.1.1.104.3.</t>
  </si>
  <si>
    <t>определение этанола (ХМС)</t>
  </si>
  <si>
    <t>2.1.1.104.4.</t>
  </si>
  <si>
    <t>определение этанола (ГЖХ, отбор на сорбционные трубки)</t>
  </si>
  <si>
    <t>2.1.1.105.</t>
  </si>
  <si>
    <t>определение этилбензола:</t>
  </si>
  <si>
    <t>2.1.1.105.1.</t>
  </si>
  <si>
    <t>определение этилбензола (ХМС)</t>
  </si>
  <si>
    <t>2.1.1.105.2.</t>
  </si>
  <si>
    <t>определение этилбензола (ГЖХ)</t>
  </si>
  <si>
    <t>2.1.1.105.3.</t>
  </si>
  <si>
    <t>определение этилбензола (ГЖХ, отбор на сорбционные трубки)</t>
  </si>
  <si>
    <t>2.1.1.106.</t>
  </si>
  <si>
    <t>определение этилцеллозоля (ГЖХ, отбор на сорбционные трубки)</t>
  </si>
  <si>
    <t>2.1.1.107.</t>
  </si>
  <si>
    <t>определение эпихлоргидрина:</t>
  </si>
  <si>
    <t>2.1.1.107.1.</t>
  </si>
  <si>
    <t>определение эпихлоргидрина (СФМ, ФЭК)</t>
  </si>
  <si>
    <t>2.1.1.107.2.</t>
  </si>
  <si>
    <t>определение эпихлоргидрина (ГЖХ)</t>
  </si>
  <si>
    <t>2.1.1.108.</t>
  </si>
  <si>
    <t>определение этилацетата:</t>
  </si>
  <si>
    <t>2.1.1.108.1.</t>
  </si>
  <si>
    <t>определение этилацетата (СФМ)</t>
  </si>
  <si>
    <t>2.1.1.108.2.</t>
  </si>
  <si>
    <t>определение этилацетата (ГЖХ)</t>
  </si>
  <si>
    <t>2.1.1.108.3.</t>
  </si>
  <si>
    <t>определение этилацетата (ГЖХ, отбор на сорбционные трубки)</t>
  </si>
  <si>
    <t>2.1.1.108.4.</t>
  </si>
  <si>
    <t>определение этилацетата (ХМС)</t>
  </si>
  <si>
    <t>2.1.1.109.</t>
  </si>
  <si>
    <t>определение этиленгликоля:</t>
  </si>
  <si>
    <t>2.1.1.109.1.</t>
  </si>
  <si>
    <t>определение этиленгликоля (ГЖХ)</t>
  </si>
  <si>
    <t>2.1.1.109.2.</t>
  </si>
  <si>
    <t>определение этиленгликоля (ГЖХ, отбор на сорбцинные трубки)</t>
  </si>
  <si>
    <t>2.1.1.110.</t>
  </si>
  <si>
    <t>2.1.1.111.</t>
  </si>
  <si>
    <t>регистрация результатов исследований</t>
  </si>
  <si>
    <t>2.1.1.112.</t>
  </si>
  <si>
    <t>проведение измерения для определения концентраций ацетона, метанола, этанола, н-бутанола, толуола, о-, п, м-ксилолов, п-цимола, тетрахлорэтилена и уксусной кислоты в атмосферном воздухе, воздухе рабочей зоны и газовых промышленных выбросах (ГЖХ)</t>
  </si>
  <si>
    <t>2.1.2.</t>
  </si>
  <si>
    <t>воздух рабочей зоны:</t>
  </si>
  <si>
    <t>2.1.2.1.</t>
  </si>
  <si>
    <t>2.1.2.1.1.</t>
  </si>
  <si>
    <t>определение глутарового альдегида (СФМ)</t>
  </si>
  <si>
    <t>2.1.2.1.2.</t>
  </si>
  <si>
    <t>определение кротонового альдегида (ФЭК)</t>
  </si>
  <si>
    <t>2.1.2.1.3.</t>
  </si>
  <si>
    <t>определение масляного альдегида (СФМ)</t>
  </si>
  <si>
    <t>2.1.2.1.4.</t>
  </si>
  <si>
    <t>определение ацетальдегида (СФМ, ФЭК)</t>
  </si>
  <si>
    <t>2.1.2.1.5.</t>
  </si>
  <si>
    <t>определение ацетальдегида (газовая хроматография (далее – ГХ))</t>
  </si>
  <si>
    <t>2.1.2.1.6.</t>
  </si>
  <si>
    <t>2.1.2.1.7.</t>
  </si>
  <si>
    <t>определение формальдегида (СФМ, ФЭК) (МВИ.МН 4950-2014)</t>
  </si>
  <si>
    <t>2.1.2.1.8.</t>
  </si>
  <si>
    <t>измерение формальдегида (экспресс-метод)</t>
  </si>
  <si>
    <t>2.1.2.1.9.</t>
  </si>
  <si>
    <t>2.1.2.1.10.</t>
  </si>
  <si>
    <t>определение бензальдегида (ФЭК)</t>
  </si>
  <si>
    <t>2.1.2.2.</t>
  </si>
  <si>
    <t>определение циклогексанона:</t>
  </si>
  <si>
    <t>2.1.2.2.1.</t>
  </si>
  <si>
    <t>определение циклогексанона (визуально-колориметрический метод)</t>
  </si>
  <si>
    <t>2.1.2.2.2.</t>
  </si>
  <si>
    <t>определение циклогексанона (ГЖХ)</t>
  </si>
  <si>
    <t>2.1.2.2.3.</t>
  </si>
  <si>
    <t>определение циклогексанона (ФЭК)</t>
  </si>
  <si>
    <t>2.1.2.3.</t>
  </si>
  <si>
    <t>определение циклогексиламина (ФЭК)</t>
  </si>
  <si>
    <t>2.1.2.4.</t>
  </si>
  <si>
    <t>определение едких щелочей:</t>
  </si>
  <si>
    <t>2.1.2.4.1.</t>
  </si>
  <si>
    <t>определение едких щелочей (визуально-колориметрический метод)</t>
  </si>
  <si>
    <t>2.1.2.4.2.</t>
  </si>
  <si>
    <t>определение аэрозолей едких щелочей (СФМ, ФЭК)</t>
  </si>
  <si>
    <t>2.1.2.5.</t>
  </si>
  <si>
    <t>определение керосина:</t>
  </si>
  <si>
    <t>2.1.2.5.1.</t>
  </si>
  <si>
    <t>определение керосина (визуально-колориметрический метод)</t>
  </si>
  <si>
    <t>2.1.2.5.2.</t>
  </si>
  <si>
    <t>определение керосина (ГЖХ)</t>
  </si>
  <si>
    <t>2.1.2.6.</t>
  </si>
  <si>
    <t>определение дибутилфталата (ГХ)</t>
  </si>
  <si>
    <t>2.1.2.7.</t>
  </si>
  <si>
    <t>определение диоктилфталата (ГХ)</t>
  </si>
  <si>
    <t>2.1.2.8.</t>
  </si>
  <si>
    <t>2.1.2.8.1.</t>
  </si>
  <si>
    <t>2.1.2.8.2.</t>
  </si>
  <si>
    <t>определение диметилтерефталата (ФЭК)</t>
  </si>
  <si>
    <t>2.1.2.9.</t>
  </si>
  <si>
    <t>определение диметилфталата (ГЖХ)</t>
  </si>
  <si>
    <t>2.1.2.10.</t>
  </si>
  <si>
    <t>2.1.2.10.1.</t>
  </si>
  <si>
    <t>определение диметилформамида (ГХ)</t>
  </si>
  <si>
    <t>2.1.2.10.2.</t>
  </si>
  <si>
    <t>определение диметилформамида (СФМ)</t>
  </si>
  <si>
    <t>2.1.2.11.</t>
  </si>
  <si>
    <t>определение диметилэтиламина (СФМ, ФЭК)</t>
  </si>
  <si>
    <t>2.1.2.12.</t>
  </si>
  <si>
    <t>определение хрома и его соединений:</t>
  </si>
  <si>
    <t>2.1.2.12.1.</t>
  </si>
  <si>
    <t>2.1.2.12.2.</t>
  </si>
  <si>
    <t>определение оксида хрома (СФМ, ФЭК)</t>
  </si>
  <si>
    <t>2.1.2.12.3.</t>
  </si>
  <si>
    <t>определение хрома III оксида (СФМ, ФЭК) (МВИ.МН 5830-2017)</t>
  </si>
  <si>
    <t>2.1.2.12.4.</t>
  </si>
  <si>
    <t>определение хрома VI оксида (СФМ, ФЭК) (МВИ.МН 5830-2017)</t>
  </si>
  <si>
    <t>2.1.2.13.</t>
  </si>
  <si>
    <t>определение солей хромовой кислоты (ФЭК)</t>
  </si>
  <si>
    <t>2.1.2.14.</t>
  </si>
  <si>
    <t>определение ангидридов:</t>
  </si>
  <si>
    <t>2.1.2.14.1.</t>
  </si>
  <si>
    <t>определение хромового ангидрида (СФМ, ФЭК)</t>
  </si>
  <si>
    <t>2.1.2.14.2.</t>
  </si>
  <si>
    <t>определение двуокиси серы (сернистый ангидрид) (СФМ, ФЭК)</t>
  </si>
  <si>
    <t>2.1.2.14.3.</t>
  </si>
  <si>
    <t>измерение двуокиси серы (сернистый ангидрид) (экспресс-метод)</t>
  </si>
  <si>
    <t>2.1.2.14.4.</t>
  </si>
  <si>
    <t>2.1.2.14.5.</t>
  </si>
  <si>
    <t>определение малеинового ангидрида (ФЭК)</t>
  </si>
  <si>
    <t>2.1.2.14.6.</t>
  </si>
  <si>
    <t>определение мышьяковистого ангидрида (ФЭК)</t>
  </si>
  <si>
    <t>2.1.2.14.7.</t>
  </si>
  <si>
    <t>определение фталевого ангидрида (ФЭК)</t>
  </si>
  <si>
    <t>2.1.2.15.</t>
  </si>
  <si>
    <t>определение минеральных масел (СФМ, ФЭК)</t>
  </si>
  <si>
    <t>2.1.2.16.</t>
  </si>
  <si>
    <t>определение смазочных масел на коже и спецодежде (СФМ)</t>
  </si>
  <si>
    <t>2.1.2.17.</t>
  </si>
  <si>
    <t>определение углеводородов предельных:</t>
  </si>
  <si>
    <t>2.1.2.17.1.</t>
  </si>
  <si>
    <t>измерение углеводородов предельных (экспресс-метод)</t>
  </si>
  <si>
    <t>2.1.2.17.2.</t>
  </si>
  <si>
    <t>определение углеводородов предельных (ГХ)</t>
  </si>
  <si>
    <t>2.1.2.18.</t>
  </si>
  <si>
    <t>определение фреонов:</t>
  </si>
  <si>
    <t>2.1.2.18.1.</t>
  </si>
  <si>
    <t>определение углеводорода четыреххлористого (ГХ)</t>
  </si>
  <si>
    <t>2.1.2.18.2.</t>
  </si>
  <si>
    <t>определение фреонов (ГЖХ)</t>
  </si>
  <si>
    <t>2.1.2.19.</t>
  </si>
  <si>
    <t>определение никеля и его соединений:</t>
  </si>
  <si>
    <t>2.1.2.19.1.</t>
  </si>
  <si>
    <t>2.1.2.19.2.</t>
  </si>
  <si>
    <t>определение оксида никеля (СФМ, ФЭК)</t>
  </si>
  <si>
    <t>2.1.2.19.3.</t>
  </si>
  <si>
    <t>определение никеля сернокислого (СФМ, ФЭК)</t>
  </si>
  <si>
    <t>2.1.2.20.</t>
  </si>
  <si>
    <t>определение кремния диоксида:</t>
  </si>
  <si>
    <t>2.1.2.20.1.</t>
  </si>
  <si>
    <t>определение кремния диоксида (СФМ, ФЭК)</t>
  </si>
  <si>
    <t>2.1.2.20.2.</t>
  </si>
  <si>
    <t>определение кремния диоксида (СФМ, ФЭК) (МВИ.БР 323-2017)</t>
  </si>
  <si>
    <t>2.1.2.21.</t>
  </si>
  <si>
    <t>определение терефталевой кислоты:</t>
  </si>
  <si>
    <t>2.1.2.21.1.</t>
  </si>
  <si>
    <t>определение терефталевой кислоты (СФМ)</t>
  </si>
  <si>
    <t>2.1.2.21.2.</t>
  </si>
  <si>
    <t>определение терефталевой кислоты (ГХ)</t>
  </si>
  <si>
    <t>2.1.2.22.</t>
  </si>
  <si>
    <t>определение тиогликолевой кислоты (СФМ)</t>
  </si>
  <si>
    <t>2.1.2.23.</t>
  </si>
  <si>
    <t>2.1.2.23.1.</t>
  </si>
  <si>
    <t>определение диоксида азота (СФМ, ФЭК)</t>
  </si>
  <si>
    <t>2.1.2.23.2.</t>
  </si>
  <si>
    <t>измерение диоксида азота (экспресс-метод)</t>
  </si>
  <si>
    <t>2.1.2.24.</t>
  </si>
  <si>
    <t>определение алюминия:</t>
  </si>
  <si>
    <t>2.1.2.24.1.</t>
  </si>
  <si>
    <t>определение алюминия (СФМ, ФЭК)</t>
  </si>
  <si>
    <t>2.1.2.24.2.</t>
  </si>
  <si>
    <t>определение алюминия (ААС)</t>
  </si>
  <si>
    <t>2.1.2.25.</t>
  </si>
  <si>
    <t>2.1.2.25.1.</t>
  </si>
  <si>
    <t>определение аммиака (СФМ, ФЭК)</t>
  </si>
  <si>
    <t>2.1.2.25.2.</t>
  </si>
  <si>
    <t>измерение аммиака (экспресс-метод)</t>
  </si>
  <si>
    <t>2.1.2.26.</t>
  </si>
  <si>
    <t>определение антибиотиков и других лекарственных средств:</t>
  </si>
  <si>
    <t>2.1.2.26.1.</t>
  </si>
  <si>
    <t>определение ампициллина (СФМ, ФЭК)</t>
  </si>
  <si>
    <t>2.1.2.26.2.</t>
  </si>
  <si>
    <t>определение бензилпеницилина (СФМ)</t>
  </si>
  <si>
    <t>2.1.2.26.3.</t>
  </si>
  <si>
    <t>определение левомицетина (СФМ)</t>
  </si>
  <si>
    <t>2.1.2.26.4.</t>
  </si>
  <si>
    <t>определение стрептомицина (СФМ)</t>
  </si>
  <si>
    <t>2.1.2.26.5.</t>
  </si>
  <si>
    <t>определение рифампицина (ФЭК)</t>
  </si>
  <si>
    <t>2.1.2.26.6.</t>
  </si>
  <si>
    <t>определение тетрациклина (ФЭК)</t>
  </si>
  <si>
    <t>2.1.2.26.7.</t>
  </si>
  <si>
    <t>определение доксициклина (СФМ)</t>
  </si>
  <si>
    <t>2.1.2.26.8.</t>
  </si>
  <si>
    <t>определение линкомицина (ФЭК)</t>
  </si>
  <si>
    <t>2.1.2.26.9.</t>
  </si>
  <si>
    <t>определение тилозина (СФМ)</t>
  </si>
  <si>
    <t>2.1.2.26.10.</t>
  </si>
  <si>
    <t>определение парацетамола (СФМ, ФЭК)</t>
  </si>
  <si>
    <t>2.1.2.26.11.</t>
  </si>
  <si>
    <t>определение аспирина (СФМ)</t>
  </si>
  <si>
    <t>2.1.2.26.12.</t>
  </si>
  <si>
    <t>определение уротропина (ФЭК)</t>
  </si>
  <si>
    <t>2.1.2.26.13.</t>
  </si>
  <si>
    <t>определение анальгина (СФМ)</t>
  </si>
  <si>
    <t>2.1.2.27.</t>
  </si>
  <si>
    <t>определение анилина и его производных:</t>
  </si>
  <si>
    <t>2.1.2.27.1.</t>
  </si>
  <si>
    <t>2.1.2.27.2.</t>
  </si>
  <si>
    <t>определение диметиланилина (ФЭК)</t>
  </si>
  <si>
    <t>2.1.2.28.</t>
  </si>
  <si>
    <t>2.1.2.28.1.</t>
  </si>
  <si>
    <t>определение ацетона (ГХ)</t>
  </si>
  <si>
    <t>2.1.2.28.2.</t>
  </si>
  <si>
    <t>измерение ацетона (экспресс-метод)</t>
  </si>
  <si>
    <t>2.1.2.29.</t>
  </si>
  <si>
    <t>определение бензина и этилацетата:</t>
  </si>
  <si>
    <t>2.1.2.29.1.</t>
  </si>
  <si>
    <t>определение бензина и этилацетата (ГХ)</t>
  </si>
  <si>
    <t>2.1.2.29.2.</t>
  </si>
  <si>
    <t>измерение бензина и этилацетата (экспресс-метод)</t>
  </si>
  <si>
    <t>2.1.2.30.</t>
  </si>
  <si>
    <t>определение бензола и его производных:</t>
  </si>
  <si>
    <t>2.1.2.30.1.</t>
  </si>
  <si>
    <t>определение бензола (ГХ)</t>
  </si>
  <si>
    <t>2.1.2.30.2.</t>
  </si>
  <si>
    <t>измерение бензола (экспресс-метод)</t>
  </si>
  <si>
    <t>2.1.2.30.3.</t>
  </si>
  <si>
    <t>определение изопропилбензола (ГЖХ)</t>
  </si>
  <si>
    <t>2.1.2.30.4.</t>
  </si>
  <si>
    <t>определение гидроперекиси изопропилбензола (ФЭК)</t>
  </si>
  <si>
    <t>2.1.2.30.5.</t>
  </si>
  <si>
    <t>2.1.2.31.</t>
  </si>
  <si>
    <t>определение бензола, толуола, ксилола на коже и спецодежде (ГЖХ)</t>
  </si>
  <si>
    <t>2.1.2.32.</t>
  </si>
  <si>
    <t>определение ванадия и его соединений:</t>
  </si>
  <si>
    <t>2.1.2.32.1.</t>
  </si>
  <si>
    <t>2.1.2.32.2.</t>
  </si>
  <si>
    <t>определение ванадия (ААС)</t>
  </si>
  <si>
    <t>2.1.2.32.3.</t>
  </si>
  <si>
    <t>определение оксида ванадия (ААС)</t>
  </si>
  <si>
    <t>2.1.2.33.</t>
  </si>
  <si>
    <t>определение хлорида водорода (СФМ, ФЭК)</t>
  </si>
  <si>
    <t>2.1.2.34.</t>
  </si>
  <si>
    <t>определение винилхлорида (СФМ)</t>
  </si>
  <si>
    <t>2.1.2.35.</t>
  </si>
  <si>
    <t>определение олова и его соединений:</t>
  </si>
  <si>
    <t>2.1.2.35.1.</t>
  </si>
  <si>
    <t>определение олова (ААС)</t>
  </si>
  <si>
    <t>2.1.2.35.2.</t>
  </si>
  <si>
    <t>определение олова хлорида (ФЭК)</t>
  </si>
  <si>
    <t>2.1.2.36.</t>
  </si>
  <si>
    <t>определение канифоли:</t>
  </si>
  <si>
    <t>2.1.2.36.1.</t>
  </si>
  <si>
    <t>определение канифоли (СФМ, ФЭК)</t>
  </si>
  <si>
    <t>2.1.2.36.2.</t>
  </si>
  <si>
    <t>определение канифоли (ГХ)</t>
  </si>
  <si>
    <t>2.1.2.37.</t>
  </si>
  <si>
    <t>определение фтористого водорода:</t>
  </si>
  <si>
    <t>2.1.2.37.1.</t>
  </si>
  <si>
    <t>определение фтористого водорода (СФМ, ФЭК)</t>
  </si>
  <si>
    <t>2.1.2.37.2.</t>
  </si>
  <si>
    <t>определение фтористого водорода (потенциометрический метод)</t>
  </si>
  <si>
    <t>2.1.2.38.</t>
  </si>
  <si>
    <t>определение солей фтористоводородной кислоты (растворимых, нерастворимых) (СФМ)</t>
  </si>
  <si>
    <t>2.1.2.39.</t>
  </si>
  <si>
    <t>определение фосфористого водорода (СФМ)</t>
  </si>
  <si>
    <t>2.1.2.40.</t>
  </si>
  <si>
    <t>определение гидрохинона (СФМ)</t>
  </si>
  <si>
    <t>2.1.2.41.</t>
  </si>
  <si>
    <t>определение цианистого водорода:</t>
  </si>
  <si>
    <t>2.1.2.41.1.</t>
  </si>
  <si>
    <t>определение цианистого водорода (СФМ, ФЭК)</t>
  </si>
  <si>
    <t>2.1.2.41.2.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</si>
</sst>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</numFmts>
  <fonts count="41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color indexed="8"/>
      <name val="Calibri"/>
      <family val="2"/>
    </font>
    <font>
      <sz val="9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16" fillId="0" borderId="10" xfId="0" applyFont="1" applyBorder="1" applyAlignment="1">
      <alignment horizontal="center" vertical="top" wrapText="1"/>
    </xf>
    <xf numFmtId="0" fontId="0" fillId="0" borderId="0" xfId="0" applyFont="1" applyAlignment="1">
      <alignment vertical="top"/>
    </xf>
    <xf numFmtId="2" fontId="0" fillId="0" borderId="0" xfId="0" applyNumberFormat="1" applyAlignment="1">
      <alignment/>
    </xf>
    <xf numFmtId="2" fontId="17" fillId="0" borderId="0" xfId="0" applyNumberFormat="1" applyFont="1" applyAlignment="1">
      <alignment vertical="top"/>
    </xf>
    <xf numFmtId="2" fontId="16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1" fontId="14" fillId="0" borderId="11" xfId="0" applyNumberFormat="1" applyFont="1" applyFill="1" applyBorder="1" applyAlignment="1">
      <alignment horizontal="center" vertical="top" wrapText="1"/>
    </xf>
    <xf numFmtId="1" fontId="10" fillId="0" borderId="11" xfId="0" applyNumberFormat="1" applyFont="1" applyFill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1" fontId="14" fillId="0" borderId="11" xfId="0" applyNumberFormat="1" applyFont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172" fontId="4" fillId="0" borderId="0" xfId="0" applyNumberFormat="1" applyFont="1" applyFill="1" applyBorder="1" applyAlignment="1">
      <alignment vertical="top" wrapText="1"/>
    </xf>
    <xf numFmtId="172" fontId="16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2" fontId="17" fillId="0" borderId="0" xfId="0" applyNumberFormat="1" applyFont="1" applyBorder="1" applyAlignment="1">
      <alignment vertical="top"/>
    </xf>
    <xf numFmtId="0" fontId="5" fillId="20" borderId="0" xfId="0" applyFont="1" applyFill="1" applyBorder="1" applyAlignment="1">
      <alignment horizontal="center" vertical="top" wrapText="1"/>
    </xf>
    <xf numFmtId="0" fontId="5" fillId="20" borderId="0" xfId="0" applyFont="1" applyFill="1" applyBorder="1" applyAlignment="1">
      <alignment vertical="top" wrapText="1"/>
    </xf>
    <xf numFmtId="0" fontId="1" fillId="20" borderId="0" xfId="0" applyFont="1" applyFill="1" applyBorder="1" applyAlignment="1">
      <alignment vertical="top"/>
    </xf>
    <xf numFmtId="0" fontId="16" fillId="20" borderId="0" xfId="0" applyFont="1" applyFill="1" applyBorder="1" applyAlignment="1">
      <alignment horizontal="center" vertical="top" wrapText="1"/>
    </xf>
    <xf numFmtId="0" fontId="0" fillId="20" borderId="0" xfId="0" applyFont="1" applyFill="1" applyBorder="1" applyAlignment="1">
      <alignment vertical="top"/>
    </xf>
    <xf numFmtId="2" fontId="17" fillId="2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2" fontId="17" fillId="0" borderId="0" xfId="0" applyNumberFormat="1" applyFont="1" applyFill="1" applyBorder="1" applyAlignment="1">
      <alignment vertical="top"/>
    </xf>
    <xf numFmtId="0" fontId="18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8" fillId="20" borderId="0" xfId="0" applyFont="1" applyFill="1" applyBorder="1" applyAlignment="1">
      <alignment horizontal="center" vertical="top"/>
    </xf>
    <xf numFmtId="16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14" fontId="6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 vertical="top" wrapText="1"/>
    </xf>
    <xf numFmtId="4" fontId="19" fillId="0" borderId="0" xfId="0" applyNumberFormat="1" applyFont="1" applyFill="1" applyBorder="1" applyAlignment="1" applyProtection="1">
      <alignment vertical="top" wrapText="1"/>
      <protection locked="0"/>
    </xf>
    <xf numFmtId="4" fontId="0" fillId="0" borderId="0" xfId="0" applyNumberFormat="1" applyFill="1" applyAlignment="1">
      <alignment vertical="top" wrapText="1"/>
    </xf>
    <xf numFmtId="0" fontId="1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 wrapText="1"/>
    </xf>
    <xf numFmtId="14" fontId="10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8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06"/>
  <sheetViews>
    <sheetView showGridLines="0" showRowColHeaders="0" tabSelected="1" zoomScale="115" zoomScaleNormal="115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0.421875" style="0" customWidth="1"/>
    <col min="2" max="2" width="56.140625" style="8" customWidth="1"/>
    <col min="3" max="3" width="11.8515625" style="6" customWidth="1"/>
    <col min="4" max="4" width="11.8515625" style="14" customWidth="1"/>
    <col min="5" max="5" width="9.140625" style="10" customWidth="1"/>
    <col min="6" max="6" width="10.421875" style="12" customWidth="1"/>
  </cols>
  <sheetData>
    <row r="2" spans="1:5" ht="15.75">
      <c r="A2" s="2"/>
      <c r="B2" s="2"/>
      <c r="C2" s="62" t="s">
        <v>798</v>
      </c>
      <c r="D2" s="62"/>
      <c r="E2" s="62"/>
    </row>
    <row r="3" spans="1:5" ht="15">
      <c r="A3" s="2"/>
      <c r="B3" s="62" t="s">
        <v>799</v>
      </c>
      <c r="C3" s="63"/>
      <c r="D3" s="63"/>
      <c r="E3" s="63"/>
    </row>
    <row r="4" spans="1:5" ht="15">
      <c r="A4" s="2"/>
      <c r="B4" s="62" t="s">
        <v>800</v>
      </c>
      <c r="C4" s="63" t="s">
        <v>801</v>
      </c>
      <c r="D4" s="63"/>
      <c r="E4" s="63"/>
    </row>
    <row r="5" spans="1:5" ht="15.75">
      <c r="A5" s="2"/>
      <c r="B5" s="2"/>
      <c r="C5" s="64" t="s">
        <v>803</v>
      </c>
      <c r="D5" s="64"/>
      <c r="E5" s="64"/>
    </row>
    <row r="6" spans="1:5" ht="15">
      <c r="A6" s="65" t="s">
        <v>804</v>
      </c>
      <c r="B6" s="66"/>
      <c r="C6" s="66"/>
      <c r="D6" s="66"/>
      <c r="E6" s="66"/>
    </row>
    <row r="7" spans="1:5" ht="15">
      <c r="A7" s="65" t="s">
        <v>802</v>
      </c>
      <c r="B7" s="66"/>
      <c r="C7" s="66"/>
      <c r="D7" s="66"/>
      <c r="E7" s="66"/>
    </row>
    <row r="8" spans="1:5" ht="15">
      <c r="A8" s="67" t="s">
        <v>805</v>
      </c>
      <c r="B8" s="68"/>
      <c r="C8" s="68"/>
      <c r="D8" s="68"/>
      <c r="E8" s="68"/>
    </row>
    <row r="9" spans="1:3" ht="15">
      <c r="A9" s="1"/>
      <c r="B9" s="7"/>
      <c r="C9" s="5"/>
    </row>
    <row r="10" spans="1:6" ht="25.5">
      <c r="A10" s="3" t="s">
        <v>3776</v>
      </c>
      <c r="B10" s="3" t="s">
        <v>809</v>
      </c>
      <c r="C10" s="4" t="s">
        <v>834</v>
      </c>
      <c r="D10" s="9" t="s">
        <v>806</v>
      </c>
      <c r="E10" s="9" t="s">
        <v>807</v>
      </c>
      <c r="F10" s="13" t="s">
        <v>808</v>
      </c>
    </row>
    <row r="11" spans="1:6" ht="15">
      <c r="A11" s="15">
        <v>1</v>
      </c>
      <c r="B11" s="15">
        <v>2</v>
      </c>
      <c r="C11" s="16">
        <v>3</v>
      </c>
      <c r="D11" s="17">
        <v>4</v>
      </c>
      <c r="E11" s="17">
        <v>5</v>
      </c>
      <c r="F11" s="18">
        <v>6</v>
      </c>
    </row>
    <row r="12" spans="1:6" ht="15">
      <c r="A12" s="19"/>
      <c r="B12" s="20"/>
      <c r="C12" s="21"/>
      <c r="D12" s="22"/>
      <c r="E12" s="23"/>
      <c r="F12" s="24"/>
    </row>
    <row r="13" spans="1:6" ht="15.75">
      <c r="A13" s="25" t="s">
        <v>3777</v>
      </c>
      <c r="B13" s="26" t="s">
        <v>3778</v>
      </c>
      <c r="C13" s="27"/>
      <c r="D13" s="28"/>
      <c r="E13" s="29"/>
      <c r="F13" s="30"/>
    </row>
    <row r="14" spans="1:6" ht="25.5">
      <c r="A14" s="31" t="s">
        <v>3779</v>
      </c>
      <c r="B14" s="32" t="s">
        <v>3780</v>
      </c>
      <c r="C14" s="33" t="s">
        <v>3781</v>
      </c>
      <c r="D14" s="34" t="s">
        <v>810</v>
      </c>
      <c r="E14" s="35">
        <f>F14-(F14*20/120)</f>
        <v>5.45</v>
      </c>
      <c r="F14" s="24">
        <v>6.54</v>
      </c>
    </row>
    <row r="15" spans="1:6" ht="18" customHeight="1">
      <c r="A15" s="57" t="s">
        <v>3782</v>
      </c>
      <c r="B15" s="58" t="s">
        <v>3783</v>
      </c>
      <c r="C15" s="33" t="s">
        <v>3781</v>
      </c>
      <c r="D15" s="61" t="s">
        <v>811</v>
      </c>
      <c r="E15" s="35">
        <f aca="true" t="shared" si="0" ref="E15:E78">F15-(F15*20/120)</f>
        <v>13.649999999999999</v>
      </c>
      <c r="F15" s="24">
        <v>16.38</v>
      </c>
    </row>
    <row r="16" spans="1:6" ht="24">
      <c r="A16" s="57"/>
      <c r="B16" s="58"/>
      <c r="C16" s="33" t="s">
        <v>3784</v>
      </c>
      <c r="D16" s="61"/>
      <c r="E16" s="35">
        <f t="shared" si="0"/>
        <v>1.3833333333333333</v>
      </c>
      <c r="F16" s="24">
        <v>1.66</v>
      </c>
    </row>
    <row r="17" spans="1:6" ht="15">
      <c r="A17" s="57" t="s">
        <v>3785</v>
      </c>
      <c r="B17" s="58" t="s">
        <v>3786</v>
      </c>
      <c r="C17" s="33" t="s">
        <v>3781</v>
      </c>
      <c r="D17" s="61" t="s">
        <v>812</v>
      </c>
      <c r="E17" s="35">
        <f t="shared" si="0"/>
        <v>23.216666666666665</v>
      </c>
      <c r="F17" s="24">
        <v>27.86</v>
      </c>
    </row>
    <row r="18" spans="1:6" ht="24">
      <c r="A18" s="57"/>
      <c r="B18" s="58"/>
      <c r="C18" s="33" t="s">
        <v>3784</v>
      </c>
      <c r="D18" s="61"/>
      <c r="E18" s="35">
        <f t="shared" si="0"/>
        <v>2.333333333333333</v>
      </c>
      <c r="F18" s="24">
        <v>2.8</v>
      </c>
    </row>
    <row r="19" spans="1:6" ht="15">
      <c r="A19" s="57" t="s">
        <v>3787</v>
      </c>
      <c r="B19" s="58" t="s">
        <v>3788</v>
      </c>
      <c r="C19" s="33" t="s">
        <v>3781</v>
      </c>
      <c r="D19" s="61" t="s">
        <v>813</v>
      </c>
      <c r="E19" s="35">
        <f t="shared" si="0"/>
        <v>14.308333333333335</v>
      </c>
      <c r="F19" s="24">
        <v>17.17</v>
      </c>
    </row>
    <row r="20" spans="1:6" ht="24">
      <c r="A20" s="57"/>
      <c r="B20" s="58"/>
      <c r="C20" s="33" t="s">
        <v>3784</v>
      </c>
      <c r="D20" s="61"/>
      <c r="E20" s="35">
        <f t="shared" si="0"/>
        <v>1.4333333333333333</v>
      </c>
      <c r="F20" s="24">
        <v>1.72</v>
      </c>
    </row>
    <row r="21" spans="1:6" ht="15">
      <c r="A21" s="57" t="s">
        <v>3789</v>
      </c>
      <c r="B21" s="58" t="s">
        <v>3790</v>
      </c>
      <c r="C21" s="33" t="s">
        <v>3781</v>
      </c>
      <c r="D21" s="61" t="s">
        <v>814</v>
      </c>
      <c r="E21" s="35">
        <f t="shared" si="0"/>
        <v>13.3</v>
      </c>
      <c r="F21" s="24">
        <v>15.96</v>
      </c>
    </row>
    <row r="22" spans="1:6" ht="24">
      <c r="A22" s="57"/>
      <c r="B22" s="58"/>
      <c r="C22" s="33" t="s">
        <v>3784</v>
      </c>
      <c r="D22" s="61"/>
      <c r="E22" s="35">
        <f t="shared" si="0"/>
        <v>1.3333333333333335</v>
      </c>
      <c r="F22" s="24">
        <v>1.6</v>
      </c>
    </row>
    <row r="23" spans="1:6" ht="15">
      <c r="A23" s="57" t="s">
        <v>3791</v>
      </c>
      <c r="B23" s="58" t="s">
        <v>3792</v>
      </c>
      <c r="C23" s="33" t="s">
        <v>3781</v>
      </c>
      <c r="D23" s="61" t="s">
        <v>815</v>
      </c>
      <c r="E23" s="35">
        <f t="shared" si="0"/>
        <v>18.758333333333333</v>
      </c>
      <c r="F23" s="24">
        <v>22.51</v>
      </c>
    </row>
    <row r="24" spans="1:6" ht="24">
      <c r="A24" s="57"/>
      <c r="B24" s="58"/>
      <c r="C24" s="33" t="s">
        <v>3784</v>
      </c>
      <c r="D24" s="61"/>
      <c r="E24" s="35">
        <f t="shared" si="0"/>
        <v>1.866666666666667</v>
      </c>
      <c r="F24" s="24">
        <v>2.24</v>
      </c>
    </row>
    <row r="25" spans="1:6" ht="15">
      <c r="A25" s="57" t="s">
        <v>3793</v>
      </c>
      <c r="B25" s="58" t="s">
        <v>3794</v>
      </c>
      <c r="C25" s="33" t="s">
        <v>3781</v>
      </c>
      <c r="D25" s="61" t="s">
        <v>816</v>
      </c>
      <c r="E25" s="35">
        <f t="shared" si="0"/>
        <v>3.408333333333333</v>
      </c>
      <c r="F25" s="24">
        <v>4.09</v>
      </c>
    </row>
    <row r="26" spans="1:6" ht="55.5" customHeight="1">
      <c r="A26" s="57"/>
      <c r="B26" s="58"/>
      <c r="C26" s="33" t="s">
        <v>3784</v>
      </c>
      <c r="D26" s="61"/>
      <c r="E26" s="35">
        <f t="shared" si="0"/>
        <v>0.35</v>
      </c>
      <c r="F26" s="24">
        <v>0.42</v>
      </c>
    </row>
    <row r="27" spans="1:6" ht="15">
      <c r="A27" s="57" t="s">
        <v>3795</v>
      </c>
      <c r="B27" s="58" t="s">
        <v>3796</v>
      </c>
      <c r="C27" s="33" t="s">
        <v>3781</v>
      </c>
      <c r="D27" s="61" t="s">
        <v>817</v>
      </c>
      <c r="E27" s="35">
        <f t="shared" si="0"/>
        <v>7.683333333333334</v>
      </c>
      <c r="F27" s="24">
        <v>9.22</v>
      </c>
    </row>
    <row r="28" spans="1:6" ht="24">
      <c r="A28" s="57"/>
      <c r="B28" s="58"/>
      <c r="C28" s="33" t="s">
        <v>3784</v>
      </c>
      <c r="D28" s="61"/>
      <c r="E28" s="35">
        <f t="shared" si="0"/>
        <v>5.116666666666666</v>
      </c>
      <c r="F28" s="24">
        <v>6.14</v>
      </c>
    </row>
    <row r="29" spans="1:6" ht="15">
      <c r="A29" s="57" t="s">
        <v>3797</v>
      </c>
      <c r="B29" s="58" t="s">
        <v>3798</v>
      </c>
      <c r="C29" s="33" t="s">
        <v>3781</v>
      </c>
      <c r="D29" s="61" t="s">
        <v>818</v>
      </c>
      <c r="E29" s="35">
        <f t="shared" si="0"/>
        <v>4.766666666666667</v>
      </c>
      <c r="F29" s="24">
        <v>5.72</v>
      </c>
    </row>
    <row r="30" spans="1:6" ht="24" customHeight="1">
      <c r="A30" s="57"/>
      <c r="B30" s="58"/>
      <c r="C30" s="33" t="s">
        <v>3784</v>
      </c>
      <c r="D30" s="61"/>
      <c r="E30" s="35">
        <f t="shared" si="0"/>
        <v>0</v>
      </c>
      <c r="F30" s="24"/>
    </row>
    <row r="31" spans="1:6" ht="39" customHeight="1">
      <c r="A31" s="31" t="s">
        <v>3799</v>
      </c>
      <c r="B31" s="32" t="s">
        <v>3800</v>
      </c>
      <c r="C31" s="33" t="s">
        <v>3781</v>
      </c>
      <c r="D31" s="34" t="s">
        <v>819</v>
      </c>
      <c r="E31" s="35">
        <f t="shared" si="0"/>
        <v>15.350000000000001</v>
      </c>
      <c r="F31" s="24">
        <v>18.42</v>
      </c>
    </row>
    <row r="32" spans="1:6" ht="38.25">
      <c r="A32" s="31" t="s">
        <v>3801</v>
      </c>
      <c r="B32" s="32" t="s">
        <v>3802</v>
      </c>
      <c r="C32" s="33" t="s">
        <v>3781</v>
      </c>
      <c r="D32" s="34" t="s">
        <v>819</v>
      </c>
      <c r="E32" s="35">
        <f t="shared" si="0"/>
        <v>15.350000000000001</v>
      </c>
      <c r="F32" s="24">
        <v>18.42</v>
      </c>
    </row>
    <row r="33" spans="1:6" ht="15">
      <c r="A33" s="31" t="s">
        <v>3803</v>
      </c>
      <c r="B33" s="32" t="s">
        <v>3804</v>
      </c>
      <c r="C33" s="33"/>
      <c r="D33" s="34"/>
      <c r="E33" s="35"/>
      <c r="F33" s="24"/>
    </row>
    <row r="34" spans="1:9" ht="38.25">
      <c r="A34" s="31" t="s">
        <v>3805</v>
      </c>
      <c r="B34" s="32" t="s">
        <v>3806</v>
      </c>
      <c r="C34" s="33" t="s">
        <v>3781</v>
      </c>
      <c r="D34" s="34" t="s">
        <v>819</v>
      </c>
      <c r="E34" s="35">
        <f t="shared" si="0"/>
        <v>30.691666666666666</v>
      </c>
      <c r="F34" s="24">
        <v>36.83</v>
      </c>
      <c r="I34" s="11"/>
    </row>
    <row r="35" spans="1:9" ht="15">
      <c r="A35" s="31" t="s">
        <v>3807</v>
      </c>
      <c r="B35" s="32" t="s">
        <v>3808</v>
      </c>
      <c r="C35" s="33" t="s">
        <v>3781</v>
      </c>
      <c r="D35" s="34" t="s">
        <v>819</v>
      </c>
      <c r="E35" s="35">
        <f t="shared" si="0"/>
        <v>20.458333333333336</v>
      </c>
      <c r="F35" s="24">
        <v>24.55</v>
      </c>
      <c r="I35" s="11"/>
    </row>
    <row r="36" spans="1:9" ht="38.25">
      <c r="A36" s="31" t="s">
        <v>3809</v>
      </c>
      <c r="B36" s="32" t="s">
        <v>3810</v>
      </c>
      <c r="C36" s="33" t="s">
        <v>3781</v>
      </c>
      <c r="D36" s="34" t="s">
        <v>819</v>
      </c>
      <c r="E36" s="35">
        <f t="shared" si="0"/>
        <v>10.233333333333333</v>
      </c>
      <c r="F36" s="24">
        <v>12.28</v>
      </c>
      <c r="I36" s="11"/>
    </row>
    <row r="37" spans="1:9" ht="51">
      <c r="A37" s="31" t="s">
        <v>3811</v>
      </c>
      <c r="B37" s="32" t="s">
        <v>3812</v>
      </c>
      <c r="C37" s="33" t="s">
        <v>3781</v>
      </c>
      <c r="D37" s="34" t="s">
        <v>819</v>
      </c>
      <c r="E37" s="35">
        <f t="shared" si="0"/>
        <v>3.408333333333333</v>
      </c>
      <c r="F37" s="24">
        <v>4.09</v>
      </c>
      <c r="I37" s="11"/>
    </row>
    <row r="38" spans="1:9" ht="76.5">
      <c r="A38" s="31" t="s">
        <v>3813</v>
      </c>
      <c r="B38" s="32" t="s">
        <v>3814</v>
      </c>
      <c r="C38" s="33" t="s">
        <v>3781</v>
      </c>
      <c r="D38" s="34" t="s">
        <v>819</v>
      </c>
      <c r="E38" s="35">
        <f t="shared" si="0"/>
        <v>3.408333333333333</v>
      </c>
      <c r="F38" s="24">
        <v>4.09</v>
      </c>
      <c r="I38" s="11"/>
    </row>
    <row r="39" spans="1:6" ht="51">
      <c r="A39" s="31" t="s">
        <v>3815</v>
      </c>
      <c r="B39" s="32" t="s">
        <v>3816</v>
      </c>
      <c r="C39" s="33" t="s">
        <v>3781</v>
      </c>
      <c r="D39" s="34" t="s">
        <v>819</v>
      </c>
      <c r="E39" s="35">
        <f t="shared" si="0"/>
        <v>3.408333333333333</v>
      </c>
      <c r="F39" s="24">
        <v>4.09</v>
      </c>
    </row>
    <row r="40" spans="1:6" ht="51">
      <c r="A40" s="31" t="s">
        <v>3817</v>
      </c>
      <c r="B40" s="32" t="s">
        <v>3818</v>
      </c>
      <c r="C40" s="33" t="s">
        <v>3781</v>
      </c>
      <c r="D40" s="34" t="s">
        <v>819</v>
      </c>
      <c r="E40" s="35">
        <f t="shared" si="0"/>
        <v>10.233333333333333</v>
      </c>
      <c r="F40" s="24">
        <v>12.28</v>
      </c>
    </row>
    <row r="41" spans="1:6" ht="15">
      <c r="A41" s="57" t="s">
        <v>3819</v>
      </c>
      <c r="B41" s="58" t="s">
        <v>3820</v>
      </c>
      <c r="C41" s="33" t="s">
        <v>3781</v>
      </c>
      <c r="D41" s="61" t="s">
        <v>819</v>
      </c>
      <c r="E41" s="35">
        <f t="shared" si="0"/>
        <v>5.116666666666666</v>
      </c>
      <c r="F41" s="24">
        <v>6.14</v>
      </c>
    </row>
    <row r="42" spans="1:6" ht="26.25" customHeight="1">
      <c r="A42" s="57"/>
      <c r="B42" s="58"/>
      <c r="C42" s="33" t="s">
        <v>3784</v>
      </c>
      <c r="D42" s="61"/>
      <c r="E42" s="35">
        <f t="shared" si="0"/>
        <v>1.7000000000000002</v>
      </c>
      <c r="F42" s="24">
        <v>2.04</v>
      </c>
    </row>
    <row r="43" spans="1:6" ht="39.75" customHeight="1">
      <c r="A43" s="31" t="s">
        <v>3821</v>
      </c>
      <c r="B43" s="32" t="s">
        <v>3822</v>
      </c>
      <c r="C43" s="33"/>
      <c r="D43" s="22"/>
      <c r="E43" s="35"/>
      <c r="F43" s="24"/>
    </row>
    <row r="44" spans="1:6" ht="15">
      <c r="A44" s="31" t="s">
        <v>3823</v>
      </c>
      <c r="B44" s="32" t="s">
        <v>3824</v>
      </c>
      <c r="C44" s="33" t="s">
        <v>3781</v>
      </c>
      <c r="D44" s="22" t="s">
        <v>823</v>
      </c>
      <c r="E44" s="35">
        <f t="shared" si="0"/>
        <v>10.233333333333333</v>
      </c>
      <c r="F44" s="24">
        <v>12.28</v>
      </c>
    </row>
    <row r="45" spans="1:6" ht="15">
      <c r="A45" s="31" t="s">
        <v>3825</v>
      </c>
      <c r="B45" s="32" t="s">
        <v>3826</v>
      </c>
      <c r="C45" s="33" t="s">
        <v>3781</v>
      </c>
      <c r="D45" s="22" t="s">
        <v>810</v>
      </c>
      <c r="E45" s="35">
        <f t="shared" si="0"/>
        <v>1.7000000000000002</v>
      </c>
      <c r="F45" s="24">
        <v>2.04</v>
      </c>
    </row>
    <row r="46" spans="1:6" ht="51">
      <c r="A46" s="31" t="s">
        <v>3827</v>
      </c>
      <c r="B46" s="32" t="s">
        <v>3828</v>
      </c>
      <c r="C46" s="33" t="s">
        <v>3781</v>
      </c>
      <c r="D46" s="36" t="s">
        <v>824</v>
      </c>
      <c r="E46" s="35">
        <f t="shared" si="0"/>
        <v>30.691666666666666</v>
      </c>
      <c r="F46" s="24">
        <v>36.83</v>
      </c>
    </row>
    <row r="47" spans="1:6" ht="76.5">
      <c r="A47" s="31" t="s">
        <v>3829</v>
      </c>
      <c r="B47" s="32" t="s">
        <v>3830</v>
      </c>
      <c r="C47" s="33" t="s">
        <v>3781</v>
      </c>
      <c r="D47" s="22" t="s">
        <v>825</v>
      </c>
      <c r="E47" s="35">
        <f t="shared" si="0"/>
        <v>20.458333333333336</v>
      </c>
      <c r="F47" s="24">
        <v>24.55</v>
      </c>
    </row>
    <row r="48" spans="1:6" ht="25.5">
      <c r="A48" s="31" t="s">
        <v>3831</v>
      </c>
      <c r="B48" s="32" t="s">
        <v>3832</v>
      </c>
      <c r="C48" s="33"/>
      <c r="D48" s="22"/>
      <c r="E48" s="35"/>
      <c r="F48" s="24"/>
    </row>
    <row r="49" spans="1:6" ht="25.5">
      <c r="A49" s="31" t="s">
        <v>3833</v>
      </c>
      <c r="B49" s="32" t="s">
        <v>3834</v>
      </c>
      <c r="C49" s="33" t="s">
        <v>3781</v>
      </c>
      <c r="D49" s="22" t="s">
        <v>810</v>
      </c>
      <c r="E49" s="35">
        <f t="shared" si="0"/>
        <v>170.53333333333333</v>
      </c>
      <c r="F49" s="24">
        <v>204.64</v>
      </c>
    </row>
    <row r="50" spans="1:6" ht="25.5">
      <c r="A50" s="31" t="s">
        <v>3835</v>
      </c>
      <c r="B50" s="32" t="s">
        <v>3836</v>
      </c>
      <c r="C50" s="33" t="s">
        <v>3781</v>
      </c>
      <c r="D50" s="22" t="s">
        <v>810</v>
      </c>
      <c r="E50" s="35">
        <f t="shared" si="0"/>
        <v>690.6833333333334</v>
      </c>
      <c r="F50" s="24">
        <v>828.82</v>
      </c>
    </row>
    <row r="51" spans="1:6" ht="51">
      <c r="A51" s="31" t="s">
        <v>3837</v>
      </c>
      <c r="B51" s="32" t="s">
        <v>3838</v>
      </c>
      <c r="C51" s="33" t="s">
        <v>3781</v>
      </c>
      <c r="D51" s="22" t="s">
        <v>810</v>
      </c>
      <c r="E51" s="35">
        <f t="shared" si="0"/>
        <v>832.2333333333333</v>
      </c>
      <c r="F51" s="24">
        <v>998.68</v>
      </c>
    </row>
    <row r="52" spans="1:6" ht="15">
      <c r="A52" s="31" t="s">
        <v>3839</v>
      </c>
      <c r="B52" s="32" t="s">
        <v>3840</v>
      </c>
      <c r="C52" s="33"/>
      <c r="D52" s="22"/>
      <c r="E52" s="35"/>
      <c r="F52" s="24"/>
    </row>
    <row r="53" spans="1:6" ht="38.25">
      <c r="A53" s="31" t="s">
        <v>3841</v>
      </c>
      <c r="B53" s="32" t="s">
        <v>3842</v>
      </c>
      <c r="C53" s="33" t="s">
        <v>3781</v>
      </c>
      <c r="D53" s="36" t="s">
        <v>826</v>
      </c>
      <c r="E53" s="35">
        <f t="shared" si="0"/>
        <v>27.291666666666668</v>
      </c>
      <c r="F53" s="24">
        <v>32.75</v>
      </c>
    </row>
    <row r="54" spans="1:6" ht="28.5" customHeight="1">
      <c r="A54" s="31" t="s">
        <v>3843</v>
      </c>
      <c r="B54" s="32" t="s">
        <v>3844</v>
      </c>
      <c r="C54" s="33" t="s">
        <v>3781</v>
      </c>
      <c r="D54" s="36" t="s">
        <v>826</v>
      </c>
      <c r="E54" s="35">
        <f t="shared" si="0"/>
        <v>25.599999999999998</v>
      </c>
      <c r="F54" s="24">
        <v>30.72</v>
      </c>
    </row>
    <row r="55" spans="1:6" ht="25.5">
      <c r="A55" s="31" t="s">
        <v>3845</v>
      </c>
      <c r="B55" s="32" t="s">
        <v>3846</v>
      </c>
      <c r="C55" s="33" t="s">
        <v>3781</v>
      </c>
      <c r="D55" s="36" t="s">
        <v>826</v>
      </c>
      <c r="E55" s="35">
        <f t="shared" si="0"/>
        <v>37.516666666666666</v>
      </c>
      <c r="F55" s="24">
        <v>45.02</v>
      </c>
    </row>
    <row r="56" spans="1:6" ht="25.5">
      <c r="A56" s="31" t="s">
        <v>3847</v>
      </c>
      <c r="B56" s="32" t="s">
        <v>3848</v>
      </c>
      <c r="C56" s="33" t="s">
        <v>3781</v>
      </c>
      <c r="D56" s="36" t="s">
        <v>826</v>
      </c>
      <c r="E56" s="35">
        <f t="shared" si="0"/>
        <v>51.166666666666664</v>
      </c>
      <c r="F56" s="24">
        <v>61.4</v>
      </c>
    </row>
    <row r="57" spans="1:6" ht="25.5">
      <c r="A57" s="31" t="s">
        <v>3849</v>
      </c>
      <c r="B57" s="32" t="s">
        <v>3850</v>
      </c>
      <c r="C57" s="33" t="s">
        <v>3781</v>
      </c>
      <c r="D57" s="36" t="s">
        <v>826</v>
      </c>
      <c r="E57" s="35">
        <f t="shared" si="0"/>
        <v>61.400000000000006</v>
      </c>
      <c r="F57" s="24">
        <v>73.68</v>
      </c>
    </row>
    <row r="58" spans="1:6" ht="25.5">
      <c r="A58" s="31" t="s">
        <v>3851</v>
      </c>
      <c r="B58" s="32" t="s">
        <v>3852</v>
      </c>
      <c r="C58" s="33" t="s">
        <v>3781</v>
      </c>
      <c r="D58" s="36" t="s">
        <v>826</v>
      </c>
      <c r="E58" s="35">
        <f t="shared" si="0"/>
        <v>71.63333333333333</v>
      </c>
      <c r="F58" s="24">
        <v>85.96</v>
      </c>
    </row>
    <row r="59" spans="1:6" ht="25.5">
      <c r="A59" s="31" t="s">
        <v>3853</v>
      </c>
      <c r="B59" s="32" t="s">
        <v>3854</v>
      </c>
      <c r="C59" s="33" t="s">
        <v>3781</v>
      </c>
      <c r="D59" s="36" t="s">
        <v>826</v>
      </c>
      <c r="E59" s="35">
        <f t="shared" si="0"/>
        <v>81.85833333333333</v>
      </c>
      <c r="F59" s="24">
        <v>98.23</v>
      </c>
    </row>
    <row r="60" spans="1:6" ht="25.5">
      <c r="A60" s="31" t="s">
        <v>3855</v>
      </c>
      <c r="B60" s="32" t="s">
        <v>3856</v>
      </c>
      <c r="C60" s="33" t="s">
        <v>3781</v>
      </c>
      <c r="D60" s="36" t="s">
        <v>826</v>
      </c>
      <c r="E60" s="35">
        <f t="shared" si="0"/>
        <v>92.08333333333333</v>
      </c>
      <c r="F60" s="24">
        <v>110.5</v>
      </c>
    </row>
    <row r="61" spans="1:6" ht="25.5">
      <c r="A61" s="31" t="s">
        <v>3857</v>
      </c>
      <c r="B61" s="32" t="s">
        <v>3858</v>
      </c>
      <c r="C61" s="33" t="s">
        <v>3781</v>
      </c>
      <c r="D61" s="36" t="s">
        <v>826</v>
      </c>
      <c r="E61" s="35">
        <f t="shared" si="0"/>
        <v>102.31666666666666</v>
      </c>
      <c r="F61" s="24">
        <v>122.78</v>
      </c>
    </row>
    <row r="62" spans="1:6" ht="15">
      <c r="A62" s="31" t="s">
        <v>3859</v>
      </c>
      <c r="B62" s="32" t="s">
        <v>3860</v>
      </c>
      <c r="C62" s="33"/>
      <c r="D62" s="22"/>
      <c r="E62" s="35"/>
      <c r="F62" s="24"/>
    </row>
    <row r="63" spans="1:6" ht="25.5">
      <c r="A63" s="31" t="s">
        <v>3861</v>
      </c>
      <c r="B63" s="32" t="s">
        <v>3862</v>
      </c>
      <c r="C63" s="33" t="s">
        <v>3781</v>
      </c>
      <c r="D63" s="22" t="s">
        <v>827</v>
      </c>
      <c r="E63" s="35">
        <f t="shared" si="0"/>
        <v>8.533333333333333</v>
      </c>
      <c r="F63" s="24">
        <v>10.24</v>
      </c>
    </row>
    <row r="64" spans="1:6" ht="15">
      <c r="A64" s="31" t="s">
        <v>3863</v>
      </c>
      <c r="B64" s="32" t="s">
        <v>3864</v>
      </c>
      <c r="C64" s="33" t="s">
        <v>3781</v>
      </c>
      <c r="D64" s="22" t="s">
        <v>827</v>
      </c>
      <c r="E64" s="35">
        <f t="shared" si="0"/>
        <v>15.350000000000001</v>
      </c>
      <c r="F64" s="24">
        <v>18.42</v>
      </c>
    </row>
    <row r="65" spans="1:6" ht="25.5">
      <c r="A65" s="31" t="s">
        <v>3865</v>
      </c>
      <c r="B65" s="32" t="s">
        <v>3866</v>
      </c>
      <c r="C65" s="33" t="s">
        <v>3781</v>
      </c>
      <c r="D65" s="22" t="s">
        <v>827</v>
      </c>
      <c r="E65" s="35">
        <f t="shared" si="0"/>
        <v>13.649999999999999</v>
      </c>
      <c r="F65" s="24">
        <v>16.38</v>
      </c>
    </row>
    <row r="66" spans="1:6" ht="92.25">
      <c r="A66" s="31" t="s">
        <v>3867</v>
      </c>
      <c r="B66" s="32" t="s">
        <v>3868</v>
      </c>
      <c r="C66" s="33" t="s">
        <v>3781</v>
      </c>
      <c r="D66" s="22" t="s">
        <v>827</v>
      </c>
      <c r="E66" s="35">
        <f t="shared" si="0"/>
        <v>28.858333333333334</v>
      </c>
      <c r="F66" s="24">
        <v>34.63</v>
      </c>
    </row>
    <row r="67" spans="1:6" ht="92.25">
      <c r="A67" s="31" t="s">
        <v>3869</v>
      </c>
      <c r="B67" s="32" t="s">
        <v>3870</v>
      </c>
      <c r="C67" s="33" t="s">
        <v>3781</v>
      </c>
      <c r="D67" s="22" t="s">
        <v>827</v>
      </c>
      <c r="E67" s="35">
        <f t="shared" si="0"/>
        <v>41.96666666666667</v>
      </c>
      <c r="F67" s="24">
        <v>50.36</v>
      </c>
    </row>
    <row r="68" spans="1:6" ht="92.25">
      <c r="A68" s="31" t="s">
        <v>3871</v>
      </c>
      <c r="B68" s="32" t="s">
        <v>3872</v>
      </c>
      <c r="C68" s="33" t="s">
        <v>3781</v>
      </c>
      <c r="D68" s="22" t="s">
        <v>827</v>
      </c>
      <c r="E68" s="35">
        <f t="shared" si="0"/>
        <v>81.34166666666667</v>
      </c>
      <c r="F68" s="24">
        <v>97.61</v>
      </c>
    </row>
    <row r="69" spans="1:6" ht="97.5" customHeight="1">
      <c r="A69" s="31" t="s">
        <v>3873</v>
      </c>
      <c r="B69" s="32" t="s">
        <v>3874</v>
      </c>
      <c r="C69" s="33" t="s">
        <v>3781</v>
      </c>
      <c r="D69" s="22" t="s">
        <v>827</v>
      </c>
      <c r="E69" s="35">
        <f t="shared" si="0"/>
        <v>120.68333333333334</v>
      </c>
      <c r="F69" s="24">
        <v>144.82</v>
      </c>
    </row>
    <row r="70" spans="1:6" ht="28.5">
      <c r="A70" s="31" t="s">
        <v>3875</v>
      </c>
      <c r="B70" s="32" t="s">
        <v>3876</v>
      </c>
      <c r="C70" s="33" t="s">
        <v>3781</v>
      </c>
      <c r="D70" s="22" t="s">
        <v>827</v>
      </c>
      <c r="E70" s="35">
        <f t="shared" si="0"/>
        <v>20.991666666666667</v>
      </c>
      <c r="F70" s="24">
        <v>25.19</v>
      </c>
    </row>
    <row r="71" spans="1:6" ht="28.5">
      <c r="A71" s="31" t="s">
        <v>3877</v>
      </c>
      <c r="B71" s="32" t="s">
        <v>3878</v>
      </c>
      <c r="C71" s="33" t="s">
        <v>3781</v>
      </c>
      <c r="D71" s="22" t="s">
        <v>827</v>
      </c>
      <c r="E71" s="35">
        <f t="shared" si="0"/>
        <v>36.733333333333334</v>
      </c>
      <c r="F71" s="24">
        <v>44.08</v>
      </c>
    </row>
    <row r="72" spans="1:6" ht="28.5">
      <c r="A72" s="31" t="s">
        <v>3879</v>
      </c>
      <c r="B72" s="32" t="s">
        <v>3880</v>
      </c>
      <c r="C72" s="33" t="s">
        <v>3781</v>
      </c>
      <c r="D72" s="22" t="s">
        <v>827</v>
      </c>
      <c r="E72" s="35">
        <f t="shared" si="0"/>
        <v>41.96666666666667</v>
      </c>
      <c r="F72" s="24">
        <v>50.36</v>
      </c>
    </row>
    <row r="73" spans="1:6" ht="28.5">
      <c r="A73" s="31" t="s">
        <v>3881</v>
      </c>
      <c r="B73" s="32" t="s">
        <v>3882</v>
      </c>
      <c r="C73" s="33" t="s">
        <v>3781</v>
      </c>
      <c r="D73" s="22" t="s">
        <v>827</v>
      </c>
      <c r="E73" s="35">
        <f t="shared" si="0"/>
        <v>60.35</v>
      </c>
      <c r="F73" s="24">
        <v>72.42</v>
      </c>
    </row>
    <row r="74" spans="1:6" ht="63.75">
      <c r="A74" s="31" t="s">
        <v>3883</v>
      </c>
      <c r="B74" s="32" t="s">
        <v>3884</v>
      </c>
      <c r="C74" s="33" t="s">
        <v>3781</v>
      </c>
      <c r="D74" s="22" t="s">
        <v>827</v>
      </c>
      <c r="E74" s="35">
        <f t="shared" si="0"/>
        <v>160.04166666666669</v>
      </c>
      <c r="F74" s="24">
        <v>192.05</v>
      </c>
    </row>
    <row r="75" spans="1:6" ht="25.5">
      <c r="A75" s="31" t="s">
        <v>3885</v>
      </c>
      <c r="B75" s="32" t="s">
        <v>3886</v>
      </c>
      <c r="C75" s="33" t="s">
        <v>3781</v>
      </c>
      <c r="D75" s="22" t="s">
        <v>827</v>
      </c>
      <c r="E75" s="35">
        <f t="shared" si="0"/>
        <v>133.8</v>
      </c>
      <c r="F75" s="24">
        <v>160.56</v>
      </c>
    </row>
    <row r="76" spans="1:6" ht="38.25">
      <c r="A76" s="31" t="s">
        <v>3887</v>
      </c>
      <c r="B76" s="32" t="s">
        <v>3888</v>
      </c>
      <c r="C76" s="33" t="s">
        <v>3781</v>
      </c>
      <c r="D76" s="22" t="s">
        <v>827</v>
      </c>
      <c r="E76" s="35">
        <f t="shared" si="0"/>
        <v>26.241666666666667</v>
      </c>
      <c r="F76" s="24">
        <v>31.49</v>
      </c>
    </row>
    <row r="77" spans="1:6" ht="38.25">
      <c r="A77" s="31" t="s">
        <v>3889</v>
      </c>
      <c r="B77" s="32" t="s">
        <v>3890</v>
      </c>
      <c r="C77" s="33" t="s">
        <v>3781</v>
      </c>
      <c r="D77" s="22" t="s">
        <v>827</v>
      </c>
      <c r="E77" s="35">
        <f t="shared" si="0"/>
        <v>33.19166666666666</v>
      </c>
      <c r="F77" s="24">
        <v>39.83</v>
      </c>
    </row>
    <row r="78" spans="1:6" ht="15">
      <c r="A78" s="57" t="s">
        <v>3891</v>
      </c>
      <c r="B78" s="58" t="s">
        <v>3892</v>
      </c>
      <c r="C78" s="33" t="s">
        <v>3781</v>
      </c>
      <c r="D78" s="22" t="s">
        <v>827</v>
      </c>
      <c r="E78" s="35">
        <f t="shared" si="0"/>
        <v>12.85</v>
      </c>
      <c r="F78" s="24">
        <v>15.42</v>
      </c>
    </row>
    <row r="79" spans="1:6" ht="25.5" customHeight="1">
      <c r="A79" s="57"/>
      <c r="B79" s="58"/>
      <c r="C79" s="33" t="s">
        <v>3784</v>
      </c>
      <c r="D79" s="22" t="s">
        <v>827</v>
      </c>
      <c r="E79" s="35">
        <f aca="true" t="shared" si="1" ref="E79:E142">F79-(F79*20/120)</f>
        <v>1.708333333333333</v>
      </c>
      <c r="F79" s="24">
        <v>2.05</v>
      </c>
    </row>
    <row r="80" spans="1:6" ht="51">
      <c r="A80" s="31" t="s">
        <v>3893</v>
      </c>
      <c r="B80" s="32" t="s">
        <v>3894</v>
      </c>
      <c r="C80" s="33" t="s">
        <v>3781</v>
      </c>
      <c r="D80" s="22" t="s">
        <v>827</v>
      </c>
      <c r="E80" s="35">
        <f t="shared" si="1"/>
        <v>15.741666666666667</v>
      </c>
      <c r="F80" s="24">
        <v>18.89</v>
      </c>
    </row>
    <row r="81" spans="1:6" ht="25.5">
      <c r="A81" s="31" t="s">
        <v>3895</v>
      </c>
      <c r="B81" s="32" t="s">
        <v>3896</v>
      </c>
      <c r="C81" s="33" t="s">
        <v>3781</v>
      </c>
      <c r="D81" s="22" t="s">
        <v>827</v>
      </c>
      <c r="E81" s="35">
        <f t="shared" si="1"/>
        <v>39.358333333333334</v>
      </c>
      <c r="F81" s="24">
        <v>47.23</v>
      </c>
    </row>
    <row r="82" spans="1:6" ht="25.5">
      <c r="A82" s="31" t="s">
        <v>3897</v>
      </c>
      <c r="B82" s="32" t="s">
        <v>3898</v>
      </c>
      <c r="C82" s="33" t="s">
        <v>3781</v>
      </c>
      <c r="D82" s="22" t="s">
        <v>827</v>
      </c>
      <c r="E82" s="35">
        <f t="shared" si="1"/>
        <v>48.55</v>
      </c>
      <c r="F82" s="24">
        <v>58.26</v>
      </c>
    </row>
    <row r="83" spans="1:6" ht="25.5">
      <c r="A83" s="31" t="s">
        <v>3899</v>
      </c>
      <c r="B83" s="32" t="s">
        <v>3900</v>
      </c>
      <c r="C83" s="33" t="s">
        <v>3781</v>
      </c>
      <c r="D83" s="22" t="s">
        <v>827</v>
      </c>
      <c r="E83" s="35">
        <f t="shared" si="1"/>
        <v>62.96666666666667</v>
      </c>
      <c r="F83" s="24">
        <v>75.56</v>
      </c>
    </row>
    <row r="84" spans="1:6" ht="25.5">
      <c r="A84" s="31" t="s">
        <v>3901</v>
      </c>
      <c r="B84" s="32" t="s">
        <v>3902</v>
      </c>
      <c r="C84" s="33" t="s">
        <v>3781</v>
      </c>
      <c r="D84" s="22" t="s">
        <v>827</v>
      </c>
      <c r="E84" s="35">
        <f t="shared" si="1"/>
        <v>72.15833333333333</v>
      </c>
      <c r="F84" s="24">
        <v>86.59</v>
      </c>
    </row>
    <row r="85" spans="1:6" ht="25.5">
      <c r="A85" s="31" t="s">
        <v>3903</v>
      </c>
      <c r="B85" s="32" t="s">
        <v>3904</v>
      </c>
      <c r="C85" s="33" t="s">
        <v>3781</v>
      </c>
      <c r="D85" s="22" t="s">
        <v>827</v>
      </c>
      <c r="E85" s="35">
        <f t="shared" si="1"/>
        <v>116.75833333333334</v>
      </c>
      <c r="F85" s="24">
        <v>140.11</v>
      </c>
    </row>
    <row r="86" spans="1:6" ht="25.5">
      <c r="A86" s="31" t="s">
        <v>3905</v>
      </c>
      <c r="B86" s="32" t="s">
        <v>3906</v>
      </c>
      <c r="C86" s="33" t="s">
        <v>3781</v>
      </c>
      <c r="D86" s="22" t="s">
        <v>810</v>
      </c>
      <c r="E86" s="35">
        <f t="shared" si="1"/>
        <v>59.7</v>
      </c>
      <c r="F86" s="24">
        <v>71.64</v>
      </c>
    </row>
    <row r="87" spans="1:6" ht="15">
      <c r="A87" s="31" t="s">
        <v>3907</v>
      </c>
      <c r="B87" s="32" t="s">
        <v>3908</v>
      </c>
      <c r="C87" s="33"/>
      <c r="D87" s="22"/>
      <c r="E87" s="35"/>
      <c r="F87" s="24"/>
    </row>
    <row r="88" spans="1:6" ht="15">
      <c r="A88" s="31" t="s">
        <v>3909</v>
      </c>
      <c r="B88" s="32" t="s">
        <v>3910</v>
      </c>
      <c r="C88" s="33" t="s">
        <v>3781</v>
      </c>
      <c r="D88" s="22" t="s">
        <v>810</v>
      </c>
      <c r="E88" s="35">
        <f t="shared" si="1"/>
        <v>20.458333333333336</v>
      </c>
      <c r="F88" s="24">
        <v>24.55</v>
      </c>
    </row>
    <row r="89" spans="1:6" ht="25.5">
      <c r="A89" s="31" t="s">
        <v>3911</v>
      </c>
      <c r="B89" s="32" t="s">
        <v>3912</v>
      </c>
      <c r="C89" s="33" t="s">
        <v>3781</v>
      </c>
      <c r="D89" s="22" t="s">
        <v>810</v>
      </c>
      <c r="E89" s="35">
        <f t="shared" si="1"/>
        <v>15.350000000000001</v>
      </c>
      <c r="F89" s="24">
        <v>18.42</v>
      </c>
    </row>
    <row r="90" spans="1:6" ht="15">
      <c r="A90" s="31" t="s">
        <v>3913</v>
      </c>
      <c r="B90" s="32" t="s">
        <v>3914</v>
      </c>
      <c r="C90" s="33" t="s">
        <v>3781</v>
      </c>
      <c r="D90" s="22" t="s">
        <v>810</v>
      </c>
      <c r="E90" s="35">
        <f t="shared" si="1"/>
        <v>10.233333333333333</v>
      </c>
      <c r="F90" s="24">
        <v>12.28</v>
      </c>
    </row>
    <row r="91" spans="1:6" ht="15">
      <c r="A91" s="31" t="s">
        <v>3915</v>
      </c>
      <c r="B91" s="32" t="s">
        <v>3916</v>
      </c>
      <c r="C91" s="33" t="s">
        <v>3781</v>
      </c>
      <c r="D91" s="22" t="s">
        <v>810</v>
      </c>
      <c r="E91" s="35">
        <f t="shared" si="1"/>
        <v>15.350000000000001</v>
      </c>
      <c r="F91" s="24">
        <v>18.42</v>
      </c>
    </row>
    <row r="92" spans="1:6" ht="15">
      <c r="A92" s="31" t="s">
        <v>3917</v>
      </c>
      <c r="B92" s="32" t="s">
        <v>3918</v>
      </c>
      <c r="C92" s="33" t="s">
        <v>3781</v>
      </c>
      <c r="D92" s="22" t="s">
        <v>810</v>
      </c>
      <c r="E92" s="35">
        <f t="shared" si="1"/>
        <v>20.458333333333336</v>
      </c>
      <c r="F92" s="24">
        <v>24.55</v>
      </c>
    </row>
    <row r="93" spans="1:6" ht="15">
      <c r="A93" s="31" t="s">
        <v>3919</v>
      </c>
      <c r="B93" s="32" t="s">
        <v>3920</v>
      </c>
      <c r="C93" s="33" t="s">
        <v>3781</v>
      </c>
      <c r="D93" s="22" t="s">
        <v>810</v>
      </c>
      <c r="E93" s="35">
        <f t="shared" si="1"/>
        <v>11.95</v>
      </c>
      <c r="F93" s="24">
        <v>14.34</v>
      </c>
    </row>
    <row r="94" spans="1:6" ht="15">
      <c r="A94" s="31" t="s">
        <v>3921</v>
      </c>
      <c r="B94" s="32" t="s">
        <v>3922</v>
      </c>
      <c r="C94" s="33" t="s">
        <v>3781</v>
      </c>
      <c r="D94" s="22" t="s">
        <v>810</v>
      </c>
      <c r="E94" s="35">
        <f t="shared" si="1"/>
        <v>13.649999999999999</v>
      </c>
      <c r="F94" s="24">
        <v>16.38</v>
      </c>
    </row>
    <row r="95" spans="1:6" ht="25.5">
      <c r="A95" s="31" t="s">
        <v>3923</v>
      </c>
      <c r="B95" s="32" t="s">
        <v>3924</v>
      </c>
      <c r="C95" s="33" t="s">
        <v>3781</v>
      </c>
      <c r="D95" s="22" t="s">
        <v>810</v>
      </c>
      <c r="E95" s="35">
        <f t="shared" si="1"/>
        <v>20.458333333333336</v>
      </c>
      <c r="F95" s="24">
        <v>24.55</v>
      </c>
    </row>
    <row r="96" spans="1:6" ht="15">
      <c r="A96" s="31" t="s">
        <v>3925</v>
      </c>
      <c r="B96" s="32" t="s">
        <v>3926</v>
      </c>
      <c r="C96" s="33" t="s">
        <v>3781</v>
      </c>
      <c r="D96" s="22" t="s">
        <v>810</v>
      </c>
      <c r="E96" s="35">
        <f t="shared" si="1"/>
        <v>20.458333333333336</v>
      </c>
      <c r="F96" s="24">
        <v>24.55</v>
      </c>
    </row>
    <row r="97" spans="1:6" ht="15">
      <c r="A97" s="31" t="s">
        <v>3927</v>
      </c>
      <c r="B97" s="32" t="s">
        <v>3928</v>
      </c>
      <c r="C97" s="33"/>
      <c r="D97" s="22"/>
      <c r="E97" s="35"/>
      <c r="F97" s="24"/>
    </row>
    <row r="98" spans="1:6" ht="76.5">
      <c r="A98" s="31" t="s">
        <v>3929</v>
      </c>
      <c r="B98" s="32" t="s">
        <v>835</v>
      </c>
      <c r="C98" s="33" t="s">
        <v>3781</v>
      </c>
      <c r="D98" s="22" t="s">
        <v>810</v>
      </c>
      <c r="E98" s="35">
        <f t="shared" si="1"/>
        <v>42.641666666666666</v>
      </c>
      <c r="F98" s="24">
        <v>51.17</v>
      </c>
    </row>
    <row r="99" spans="1:6" ht="15">
      <c r="A99" s="31" t="s">
        <v>3930</v>
      </c>
      <c r="B99" s="32" t="s">
        <v>3931</v>
      </c>
      <c r="C99" s="33"/>
      <c r="D99" s="22"/>
      <c r="E99" s="35"/>
      <c r="F99" s="24"/>
    </row>
    <row r="100" spans="1:6" ht="15">
      <c r="A100" s="31" t="s">
        <v>3932</v>
      </c>
      <c r="B100" s="32" t="s">
        <v>3933</v>
      </c>
      <c r="C100" s="33" t="s">
        <v>3781</v>
      </c>
      <c r="D100" s="22" t="s">
        <v>810</v>
      </c>
      <c r="E100" s="35">
        <f t="shared" si="1"/>
        <v>59.7</v>
      </c>
      <c r="F100" s="24">
        <v>71.64</v>
      </c>
    </row>
    <row r="101" spans="1:6" ht="15">
      <c r="A101" s="31" t="s">
        <v>3934</v>
      </c>
      <c r="B101" s="32" t="s">
        <v>3935</v>
      </c>
      <c r="C101" s="33" t="s">
        <v>3781</v>
      </c>
      <c r="D101" s="22" t="s">
        <v>810</v>
      </c>
      <c r="E101" s="35">
        <f t="shared" si="1"/>
        <v>59.7</v>
      </c>
      <c r="F101" s="24">
        <v>71.64</v>
      </c>
    </row>
    <row r="102" spans="1:6" ht="15">
      <c r="A102" s="57" t="s">
        <v>3936</v>
      </c>
      <c r="B102" s="58" t="s">
        <v>3937</v>
      </c>
      <c r="C102" s="33" t="s">
        <v>3781</v>
      </c>
      <c r="D102" s="69" t="s">
        <v>810</v>
      </c>
      <c r="E102" s="35">
        <f t="shared" si="1"/>
        <v>27.291666666666668</v>
      </c>
      <c r="F102" s="24">
        <v>32.75</v>
      </c>
    </row>
    <row r="103" spans="1:6" ht="90" customHeight="1">
      <c r="A103" s="57"/>
      <c r="B103" s="58"/>
      <c r="C103" s="33" t="s">
        <v>3784</v>
      </c>
      <c r="D103" s="69"/>
      <c r="E103" s="35">
        <f t="shared" si="1"/>
        <v>2.7333333333333334</v>
      </c>
      <c r="F103" s="24">
        <v>3.28</v>
      </c>
    </row>
    <row r="104" spans="1:6" ht="15">
      <c r="A104" s="57" t="s">
        <v>3938</v>
      </c>
      <c r="B104" s="58" t="s">
        <v>3939</v>
      </c>
      <c r="C104" s="33" t="s">
        <v>3781</v>
      </c>
      <c r="D104" s="69" t="s">
        <v>810</v>
      </c>
      <c r="E104" s="35">
        <f t="shared" si="1"/>
        <v>130.69166666666666</v>
      </c>
      <c r="F104" s="24">
        <v>156.83</v>
      </c>
    </row>
    <row r="105" spans="1:6" ht="73.5" customHeight="1">
      <c r="A105" s="57"/>
      <c r="B105" s="58"/>
      <c r="C105" s="33" t="s">
        <v>3784</v>
      </c>
      <c r="D105" s="69"/>
      <c r="E105" s="35">
        <f t="shared" si="1"/>
        <v>0</v>
      </c>
      <c r="F105" s="24">
        <v>0</v>
      </c>
    </row>
    <row r="106" spans="1:6" ht="25.5">
      <c r="A106" s="31" t="s">
        <v>3940</v>
      </c>
      <c r="B106" s="32" t="s">
        <v>3941</v>
      </c>
      <c r="C106" s="33" t="s">
        <v>3781</v>
      </c>
      <c r="D106" s="22" t="s">
        <v>810</v>
      </c>
      <c r="E106" s="35">
        <f t="shared" si="1"/>
        <v>13.133333333333333</v>
      </c>
      <c r="F106" s="24">
        <v>15.76</v>
      </c>
    </row>
    <row r="107" spans="1:6" ht="15">
      <c r="A107" s="57" t="s">
        <v>3942</v>
      </c>
      <c r="B107" s="58" t="s">
        <v>3943</v>
      </c>
      <c r="C107" s="33" t="s">
        <v>3781</v>
      </c>
      <c r="D107" s="69" t="s">
        <v>810</v>
      </c>
      <c r="E107" s="35">
        <f t="shared" si="1"/>
        <v>91.74166666666667</v>
      </c>
      <c r="F107" s="24">
        <v>110.09</v>
      </c>
    </row>
    <row r="108" spans="1:6" ht="49.5" customHeight="1">
      <c r="A108" s="57"/>
      <c r="B108" s="58"/>
      <c r="C108" s="33" t="s">
        <v>3784</v>
      </c>
      <c r="D108" s="69"/>
      <c r="E108" s="35">
        <f t="shared" si="1"/>
        <v>0</v>
      </c>
      <c r="F108" s="24">
        <v>0</v>
      </c>
    </row>
    <row r="109" spans="1:6" ht="25.5">
      <c r="A109" s="31" t="s">
        <v>3944</v>
      </c>
      <c r="B109" s="32" t="s">
        <v>3945</v>
      </c>
      <c r="C109" s="37"/>
      <c r="D109" s="22"/>
      <c r="E109" s="35"/>
      <c r="F109" s="24"/>
    </row>
    <row r="110" spans="1:6" ht="15">
      <c r="A110" s="31" t="s">
        <v>3946</v>
      </c>
      <c r="B110" s="32" t="s">
        <v>3947</v>
      </c>
      <c r="C110" s="33" t="s">
        <v>3781</v>
      </c>
      <c r="D110" s="22" t="s">
        <v>810</v>
      </c>
      <c r="E110" s="35">
        <f t="shared" si="1"/>
        <v>17.9</v>
      </c>
      <c r="F110" s="24">
        <v>21.48</v>
      </c>
    </row>
    <row r="111" spans="1:6" ht="38.25">
      <c r="A111" s="31" t="s">
        <v>3948</v>
      </c>
      <c r="B111" s="32" t="s">
        <v>3949</v>
      </c>
      <c r="C111" s="33" t="s">
        <v>3781</v>
      </c>
      <c r="D111" s="22" t="s">
        <v>810</v>
      </c>
      <c r="E111" s="35">
        <f t="shared" si="1"/>
        <v>30.691666666666666</v>
      </c>
      <c r="F111" s="24">
        <v>36.83</v>
      </c>
    </row>
    <row r="112" spans="1:6" ht="15">
      <c r="A112" s="31" t="s">
        <v>3950</v>
      </c>
      <c r="B112" s="32" t="s">
        <v>3951</v>
      </c>
      <c r="C112" s="33" t="s">
        <v>3781</v>
      </c>
      <c r="D112" s="22" t="s">
        <v>810</v>
      </c>
      <c r="E112" s="35">
        <f t="shared" si="1"/>
        <v>71.63333333333333</v>
      </c>
      <c r="F112" s="24">
        <v>85.96</v>
      </c>
    </row>
    <row r="113" spans="1:6" ht="25.5">
      <c r="A113" s="31" t="s">
        <v>3952</v>
      </c>
      <c r="B113" s="32" t="s">
        <v>3953</v>
      </c>
      <c r="C113" s="33" t="s">
        <v>3781</v>
      </c>
      <c r="D113" s="36" t="s">
        <v>828</v>
      </c>
      <c r="E113" s="35">
        <f t="shared" si="1"/>
        <v>156.88333333333333</v>
      </c>
      <c r="F113" s="24">
        <v>188.26</v>
      </c>
    </row>
    <row r="114" spans="1:6" ht="47.25">
      <c r="A114" s="25" t="s">
        <v>3954</v>
      </c>
      <c r="B114" s="26" t="s">
        <v>836</v>
      </c>
      <c r="C114" s="27"/>
      <c r="D114" s="38"/>
      <c r="E114" s="30"/>
      <c r="F114" s="30"/>
    </row>
    <row r="115" spans="1:6" ht="15">
      <c r="A115" s="39" t="s">
        <v>3955</v>
      </c>
      <c r="B115" s="32" t="s">
        <v>3956</v>
      </c>
      <c r="C115" s="37"/>
      <c r="D115" s="22"/>
      <c r="E115" s="35"/>
      <c r="F115" s="24"/>
    </row>
    <row r="116" spans="1:6" ht="25.5">
      <c r="A116" s="31" t="s">
        <v>3957</v>
      </c>
      <c r="B116" s="32" t="s">
        <v>3958</v>
      </c>
      <c r="C116" s="37"/>
      <c r="D116" s="22"/>
      <c r="E116" s="35"/>
      <c r="F116" s="24"/>
    </row>
    <row r="117" spans="1:6" ht="15">
      <c r="A117" s="31" t="s">
        <v>3959</v>
      </c>
      <c r="B117" s="32" t="s">
        <v>3960</v>
      </c>
      <c r="C117" s="37"/>
      <c r="D117" s="22"/>
      <c r="E117" s="35"/>
      <c r="F117" s="24"/>
    </row>
    <row r="118" spans="1:6" ht="15">
      <c r="A118" s="57" t="s">
        <v>3961</v>
      </c>
      <c r="B118" s="58" t="s">
        <v>3962</v>
      </c>
      <c r="C118" s="33" t="s">
        <v>3781</v>
      </c>
      <c r="D118" s="69" t="s">
        <v>829</v>
      </c>
      <c r="E118" s="35">
        <f t="shared" si="1"/>
        <v>10.891666666666667</v>
      </c>
      <c r="F118" s="24">
        <v>13.07</v>
      </c>
    </row>
    <row r="119" spans="1:6" ht="24">
      <c r="A119" s="57"/>
      <c r="B119" s="58"/>
      <c r="C119" s="33" t="s">
        <v>3784</v>
      </c>
      <c r="D119" s="69"/>
      <c r="E119" s="35">
        <f t="shared" si="1"/>
        <v>5.45</v>
      </c>
      <c r="F119" s="24">
        <v>6.54</v>
      </c>
    </row>
    <row r="120" spans="1:6" ht="15">
      <c r="A120" s="57" t="s">
        <v>3963</v>
      </c>
      <c r="B120" s="58" t="s">
        <v>3964</v>
      </c>
      <c r="C120" s="33" t="s">
        <v>3781</v>
      </c>
      <c r="D120" s="69" t="s">
        <v>829</v>
      </c>
      <c r="E120" s="35">
        <f t="shared" si="1"/>
        <v>11.6</v>
      </c>
      <c r="F120" s="24">
        <v>13.92</v>
      </c>
    </row>
    <row r="121" spans="1:6" ht="24">
      <c r="A121" s="57"/>
      <c r="B121" s="58"/>
      <c r="C121" s="33" t="s">
        <v>3784</v>
      </c>
      <c r="D121" s="69"/>
      <c r="E121" s="35">
        <f t="shared" si="1"/>
        <v>6.15</v>
      </c>
      <c r="F121" s="24">
        <v>7.38</v>
      </c>
    </row>
    <row r="122" spans="1:6" ht="15">
      <c r="A122" s="57" t="s">
        <v>3965</v>
      </c>
      <c r="B122" s="58" t="s">
        <v>3966</v>
      </c>
      <c r="C122" s="33" t="s">
        <v>3781</v>
      </c>
      <c r="D122" s="69" t="s">
        <v>829</v>
      </c>
      <c r="E122" s="35">
        <f t="shared" si="1"/>
        <v>10.891666666666667</v>
      </c>
      <c r="F122" s="24">
        <v>13.07</v>
      </c>
    </row>
    <row r="123" spans="1:6" ht="24">
      <c r="A123" s="57"/>
      <c r="B123" s="58"/>
      <c r="C123" s="33" t="s">
        <v>3784</v>
      </c>
      <c r="D123" s="69"/>
      <c r="E123" s="35">
        <f t="shared" si="1"/>
        <v>5.45</v>
      </c>
      <c r="F123" s="24">
        <v>6.54</v>
      </c>
    </row>
    <row r="124" spans="1:6" ht="15">
      <c r="A124" s="31" t="s">
        <v>3967</v>
      </c>
      <c r="B124" s="32" t="s">
        <v>3968</v>
      </c>
      <c r="C124" s="37"/>
      <c r="D124" s="22"/>
      <c r="E124" s="35"/>
      <c r="F124" s="24"/>
    </row>
    <row r="125" spans="1:6" ht="15">
      <c r="A125" s="57" t="s">
        <v>3969</v>
      </c>
      <c r="B125" s="58" t="s">
        <v>3970</v>
      </c>
      <c r="C125" s="33" t="s">
        <v>3781</v>
      </c>
      <c r="D125" s="69" t="s">
        <v>829</v>
      </c>
      <c r="E125" s="35">
        <f t="shared" si="1"/>
        <v>7.841666666666667</v>
      </c>
      <c r="F125" s="24">
        <v>9.41</v>
      </c>
    </row>
    <row r="126" spans="1:6" ht="24">
      <c r="A126" s="57"/>
      <c r="B126" s="58"/>
      <c r="C126" s="33" t="s">
        <v>3784</v>
      </c>
      <c r="D126" s="69"/>
      <c r="E126" s="35">
        <f t="shared" si="1"/>
        <v>4.766666666666667</v>
      </c>
      <c r="F126" s="24">
        <v>5.72</v>
      </c>
    </row>
    <row r="127" spans="1:6" ht="15">
      <c r="A127" s="57" t="s">
        <v>3971</v>
      </c>
      <c r="B127" s="58" t="s">
        <v>3972</v>
      </c>
      <c r="C127" s="33" t="s">
        <v>3781</v>
      </c>
      <c r="D127" s="69" t="s">
        <v>829</v>
      </c>
      <c r="E127" s="35">
        <f t="shared" si="1"/>
        <v>5.633333333333333</v>
      </c>
      <c r="F127" s="24">
        <v>6.76</v>
      </c>
    </row>
    <row r="128" spans="1:6" ht="24">
      <c r="A128" s="57"/>
      <c r="B128" s="58"/>
      <c r="C128" s="33" t="s">
        <v>3784</v>
      </c>
      <c r="D128" s="69"/>
      <c r="E128" s="35">
        <f t="shared" si="1"/>
        <v>2.3916666666666666</v>
      </c>
      <c r="F128" s="24">
        <v>2.87</v>
      </c>
    </row>
    <row r="129" spans="1:6" ht="15">
      <c r="A129" s="57" t="s">
        <v>3973</v>
      </c>
      <c r="B129" s="58" t="s">
        <v>3974</v>
      </c>
      <c r="C129" s="33" t="s">
        <v>3781</v>
      </c>
      <c r="D129" s="69" t="s">
        <v>829</v>
      </c>
      <c r="E129" s="35">
        <f t="shared" si="1"/>
        <v>5.633333333333333</v>
      </c>
      <c r="F129" s="24">
        <v>6.76</v>
      </c>
    </row>
    <row r="130" spans="1:6" ht="24">
      <c r="A130" s="57"/>
      <c r="B130" s="58"/>
      <c r="C130" s="33" t="s">
        <v>3784</v>
      </c>
      <c r="D130" s="69"/>
      <c r="E130" s="35">
        <f t="shared" si="1"/>
        <v>2.3916666666666666</v>
      </c>
      <c r="F130" s="24">
        <v>2.87</v>
      </c>
    </row>
    <row r="131" spans="1:6" ht="15">
      <c r="A131" s="57" t="s">
        <v>3975</v>
      </c>
      <c r="B131" s="58" t="s">
        <v>3976</v>
      </c>
      <c r="C131" s="33" t="s">
        <v>3781</v>
      </c>
      <c r="D131" s="69" t="s">
        <v>829</v>
      </c>
      <c r="E131" s="35">
        <f t="shared" si="1"/>
        <v>12.45</v>
      </c>
      <c r="F131" s="24">
        <v>14.94</v>
      </c>
    </row>
    <row r="132" spans="1:6" ht="24">
      <c r="A132" s="57"/>
      <c r="B132" s="58"/>
      <c r="C132" s="33" t="s">
        <v>3784</v>
      </c>
      <c r="D132" s="69"/>
      <c r="E132" s="35">
        <f t="shared" si="1"/>
        <v>6.308333333333334</v>
      </c>
      <c r="F132" s="24">
        <v>7.57</v>
      </c>
    </row>
    <row r="133" spans="1:6" ht="15">
      <c r="A133" s="57" t="s">
        <v>3977</v>
      </c>
      <c r="B133" s="58" t="s">
        <v>3978</v>
      </c>
      <c r="C133" s="33" t="s">
        <v>3781</v>
      </c>
      <c r="D133" s="69" t="s">
        <v>829</v>
      </c>
      <c r="E133" s="35">
        <f t="shared" si="1"/>
        <v>5.633333333333333</v>
      </c>
      <c r="F133" s="24">
        <v>6.76</v>
      </c>
    </row>
    <row r="134" spans="1:6" ht="24">
      <c r="A134" s="57"/>
      <c r="B134" s="58"/>
      <c r="C134" s="33" t="s">
        <v>3784</v>
      </c>
      <c r="D134" s="69"/>
      <c r="E134" s="35">
        <f t="shared" si="1"/>
        <v>2.3916666666666666</v>
      </c>
      <c r="F134" s="24">
        <v>2.87</v>
      </c>
    </row>
    <row r="135" spans="1:6" ht="15">
      <c r="A135" s="57" t="s">
        <v>3979</v>
      </c>
      <c r="B135" s="58" t="s">
        <v>3980</v>
      </c>
      <c r="C135" s="33" t="s">
        <v>3781</v>
      </c>
      <c r="D135" s="69" t="s">
        <v>829</v>
      </c>
      <c r="E135" s="35">
        <f t="shared" si="1"/>
        <v>5.633333333333333</v>
      </c>
      <c r="F135" s="24">
        <v>6.76</v>
      </c>
    </row>
    <row r="136" spans="1:6" ht="24">
      <c r="A136" s="57"/>
      <c r="B136" s="58"/>
      <c r="C136" s="33" t="s">
        <v>3784</v>
      </c>
      <c r="D136" s="69"/>
      <c r="E136" s="35">
        <f t="shared" si="1"/>
        <v>2.3916666666666666</v>
      </c>
      <c r="F136" s="24">
        <v>2.87</v>
      </c>
    </row>
    <row r="137" spans="1:6" ht="15">
      <c r="A137" s="57" t="s">
        <v>3981</v>
      </c>
      <c r="B137" s="58" t="s">
        <v>3982</v>
      </c>
      <c r="C137" s="33" t="s">
        <v>3781</v>
      </c>
      <c r="D137" s="69" t="s">
        <v>829</v>
      </c>
      <c r="E137" s="35">
        <f t="shared" si="1"/>
        <v>5.45</v>
      </c>
      <c r="F137" s="24">
        <v>6.54</v>
      </c>
    </row>
    <row r="138" spans="1:6" ht="24">
      <c r="A138" s="57"/>
      <c r="B138" s="58"/>
      <c r="C138" s="33" t="s">
        <v>3784</v>
      </c>
      <c r="D138" s="69"/>
      <c r="E138" s="35">
        <f t="shared" si="1"/>
        <v>3.066666666666667</v>
      </c>
      <c r="F138" s="24">
        <v>3.68</v>
      </c>
    </row>
    <row r="139" spans="1:6" ht="15">
      <c r="A139" s="57" t="s">
        <v>3983</v>
      </c>
      <c r="B139" s="58" t="s">
        <v>3984</v>
      </c>
      <c r="C139" s="33" t="s">
        <v>3781</v>
      </c>
      <c r="D139" s="69" t="s">
        <v>829</v>
      </c>
      <c r="E139" s="35">
        <f t="shared" si="1"/>
        <v>10.233333333333333</v>
      </c>
      <c r="F139" s="24">
        <v>12.28</v>
      </c>
    </row>
    <row r="140" spans="1:6" ht="24">
      <c r="A140" s="57"/>
      <c r="B140" s="58"/>
      <c r="C140" s="33" t="s">
        <v>3784</v>
      </c>
      <c r="D140" s="69"/>
      <c r="E140" s="35">
        <f t="shared" si="1"/>
        <v>6.308333333333334</v>
      </c>
      <c r="F140" s="24">
        <v>7.57</v>
      </c>
    </row>
    <row r="141" spans="1:6" ht="15">
      <c r="A141" s="31" t="s">
        <v>3985</v>
      </c>
      <c r="B141" s="32" t="s">
        <v>3986</v>
      </c>
      <c r="C141" s="37"/>
      <c r="D141" s="22"/>
      <c r="E141" s="35"/>
      <c r="F141" s="24"/>
    </row>
    <row r="142" spans="1:6" ht="15">
      <c r="A142" s="57" t="s">
        <v>3987</v>
      </c>
      <c r="B142" s="58" t="s">
        <v>3988</v>
      </c>
      <c r="C142" s="33" t="s">
        <v>3781</v>
      </c>
      <c r="D142" s="69" t="s">
        <v>829</v>
      </c>
      <c r="E142" s="35">
        <f t="shared" si="1"/>
        <v>9.366666666666667</v>
      </c>
      <c r="F142" s="24">
        <v>11.24</v>
      </c>
    </row>
    <row r="143" spans="1:6" ht="24">
      <c r="A143" s="57"/>
      <c r="B143" s="58"/>
      <c r="C143" s="33" t="s">
        <v>3784</v>
      </c>
      <c r="D143" s="69"/>
      <c r="E143" s="35">
        <f aca="true" t="shared" si="2" ref="E143:E206">F143-(F143*20/120)</f>
        <v>5.45</v>
      </c>
      <c r="F143" s="24">
        <v>6.54</v>
      </c>
    </row>
    <row r="144" spans="1:6" ht="15">
      <c r="A144" s="57" t="s">
        <v>3989</v>
      </c>
      <c r="B144" s="58" t="s">
        <v>3990</v>
      </c>
      <c r="C144" s="33" t="s">
        <v>3781</v>
      </c>
      <c r="D144" s="69" t="s">
        <v>829</v>
      </c>
      <c r="E144" s="35">
        <f t="shared" si="2"/>
        <v>10.058333333333334</v>
      </c>
      <c r="F144" s="24">
        <v>12.07</v>
      </c>
    </row>
    <row r="145" spans="1:6" ht="24">
      <c r="A145" s="57"/>
      <c r="B145" s="58"/>
      <c r="C145" s="33" t="s">
        <v>3784</v>
      </c>
      <c r="D145" s="69"/>
      <c r="E145" s="35">
        <f t="shared" si="2"/>
        <v>5.45</v>
      </c>
      <c r="F145" s="24">
        <v>6.54</v>
      </c>
    </row>
    <row r="146" spans="1:6" ht="15">
      <c r="A146" s="57" t="s">
        <v>3991</v>
      </c>
      <c r="B146" s="58" t="s">
        <v>3992</v>
      </c>
      <c r="C146" s="33" t="s">
        <v>3781</v>
      </c>
      <c r="D146" s="69" t="s">
        <v>829</v>
      </c>
      <c r="E146" s="35">
        <f t="shared" si="2"/>
        <v>8.533333333333333</v>
      </c>
      <c r="F146" s="24">
        <v>10.24</v>
      </c>
    </row>
    <row r="147" spans="1:6" ht="24">
      <c r="A147" s="57"/>
      <c r="B147" s="58"/>
      <c r="C147" s="33" t="s">
        <v>3784</v>
      </c>
      <c r="D147" s="69"/>
      <c r="E147" s="35">
        <f t="shared" si="2"/>
        <v>4.6</v>
      </c>
      <c r="F147" s="24">
        <v>5.52</v>
      </c>
    </row>
    <row r="148" spans="1:6" ht="15">
      <c r="A148" s="57" t="s">
        <v>3993</v>
      </c>
      <c r="B148" s="58" t="s">
        <v>3994</v>
      </c>
      <c r="C148" s="33" t="s">
        <v>3781</v>
      </c>
      <c r="D148" s="69" t="s">
        <v>829</v>
      </c>
      <c r="E148" s="35">
        <f t="shared" si="2"/>
        <v>8.866666666666667</v>
      </c>
      <c r="F148" s="24">
        <v>10.64</v>
      </c>
    </row>
    <row r="149" spans="1:6" ht="24">
      <c r="A149" s="57"/>
      <c r="B149" s="58"/>
      <c r="C149" s="33" t="s">
        <v>3784</v>
      </c>
      <c r="D149" s="69"/>
      <c r="E149" s="35">
        <f t="shared" si="2"/>
        <v>5.116666666666666</v>
      </c>
      <c r="F149" s="24">
        <v>6.14</v>
      </c>
    </row>
    <row r="150" spans="1:6" ht="15">
      <c r="A150" s="57" t="s">
        <v>3995</v>
      </c>
      <c r="B150" s="58" t="s">
        <v>3996</v>
      </c>
      <c r="C150" s="33" t="s">
        <v>3781</v>
      </c>
      <c r="D150" s="69" t="s">
        <v>829</v>
      </c>
      <c r="E150" s="35">
        <f t="shared" si="2"/>
        <v>9.366666666666667</v>
      </c>
      <c r="F150" s="24">
        <v>11.24</v>
      </c>
    </row>
    <row r="151" spans="1:6" ht="24">
      <c r="A151" s="57"/>
      <c r="B151" s="58"/>
      <c r="C151" s="33" t="s">
        <v>3784</v>
      </c>
      <c r="D151" s="69"/>
      <c r="E151" s="35">
        <f t="shared" si="2"/>
        <v>4.766666666666667</v>
      </c>
      <c r="F151" s="24">
        <v>5.72</v>
      </c>
    </row>
    <row r="152" spans="1:6" ht="15">
      <c r="A152" s="31" t="s">
        <v>3997</v>
      </c>
      <c r="B152" s="32" t="s">
        <v>3998</v>
      </c>
      <c r="C152" s="37"/>
      <c r="D152" s="22"/>
      <c r="E152" s="35"/>
      <c r="F152" s="24"/>
    </row>
    <row r="153" spans="1:6" ht="15">
      <c r="A153" s="57" t="s">
        <v>3999</v>
      </c>
      <c r="B153" s="58" t="s">
        <v>4000</v>
      </c>
      <c r="C153" s="33" t="s">
        <v>3781</v>
      </c>
      <c r="D153" s="69" t="s">
        <v>829</v>
      </c>
      <c r="E153" s="35">
        <f t="shared" si="2"/>
        <v>9.366666666666667</v>
      </c>
      <c r="F153" s="24">
        <v>11.24</v>
      </c>
    </row>
    <row r="154" spans="1:6" ht="24">
      <c r="A154" s="57"/>
      <c r="B154" s="58"/>
      <c r="C154" s="33" t="s">
        <v>3784</v>
      </c>
      <c r="D154" s="69"/>
      <c r="E154" s="35">
        <f t="shared" si="2"/>
        <v>4.766666666666667</v>
      </c>
      <c r="F154" s="24">
        <v>5.72</v>
      </c>
    </row>
    <row r="155" spans="1:6" ht="15">
      <c r="A155" s="57" t="s">
        <v>4001</v>
      </c>
      <c r="B155" s="58" t="s">
        <v>4002</v>
      </c>
      <c r="C155" s="33" t="s">
        <v>3781</v>
      </c>
      <c r="D155" s="69" t="s">
        <v>829</v>
      </c>
      <c r="E155" s="35">
        <f t="shared" si="2"/>
        <v>8.533333333333333</v>
      </c>
      <c r="F155" s="24">
        <v>10.24</v>
      </c>
    </row>
    <row r="156" spans="1:6" ht="24">
      <c r="A156" s="57"/>
      <c r="B156" s="58"/>
      <c r="C156" s="33" t="s">
        <v>3784</v>
      </c>
      <c r="D156" s="69"/>
      <c r="E156" s="35">
        <f t="shared" si="2"/>
        <v>4.766666666666667</v>
      </c>
      <c r="F156" s="24">
        <v>5.72</v>
      </c>
    </row>
    <row r="157" spans="1:6" ht="15">
      <c r="A157" s="57" t="s">
        <v>4003</v>
      </c>
      <c r="B157" s="58" t="s">
        <v>4004</v>
      </c>
      <c r="C157" s="33" t="s">
        <v>3781</v>
      </c>
      <c r="D157" s="69" t="s">
        <v>829</v>
      </c>
      <c r="E157" s="35">
        <f t="shared" si="2"/>
        <v>8.866666666666667</v>
      </c>
      <c r="F157" s="24">
        <v>10.64</v>
      </c>
    </row>
    <row r="158" spans="1:6" ht="24">
      <c r="A158" s="57"/>
      <c r="B158" s="58"/>
      <c r="C158" s="33" t="s">
        <v>3784</v>
      </c>
      <c r="D158" s="69"/>
      <c r="E158" s="35">
        <f t="shared" si="2"/>
        <v>5.116666666666666</v>
      </c>
      <c r="F158" s="24">
        <v>6.14</v>
      </c>
    </row>
    <row r="159" spans="1:6" ht="15">
      <c r="A159" s="57" t="s">
        <v>4005</v>
      </c>
      <c r="B159" s="58" t="s">
        <v>4006</v>
      </c>
      <c r="C159" s="33" t="s">
        <v>3781</v>
      </c>
      <c r="D159" s="69" t="s">
        <v>829</v>
      </c>
      <c r="E159" s="35">
        <f t="shared" si="2"/>
        <v>5.633333333333333</v>
      </c>
      <c r="F159" s="24">
        <v>6.76</v>
      </c>
    </row>
    <row r="160" spans="1:6" ht="24">
      <c r="A160" s="57"/>
      <c r="B160" s="58"/>
      <c r="C160" s="33" t="s">
        <v>3784</v>
      </c>
      <c r="D160" s="69"/>
      <c r="E160" s="35">
        <f t="shared" si="2"/>
        <v>2.3916666666666666</v>
      </c>
      <c r="F160" s="24">
        <v>2.87</v>
      </c>
    </row>
    <row r="161" spans="1:6" ht="15">
      <c r="A161" s="57" t="s">
        <v>4007</v>
      </c>
      <c r="B161" s="58" t="s">
        <v>4008</v>
      </c>
      <c r="C161" s="33" t="s">
        <v>3781</v>
      </c>
      <c r="D161" s="69" t="s">
        <v>829</v>
      </c>
      <c r="E161" s="35">
        <f t="shared" si="2"/>
        <v>5.633333333333333</v>
      </c>
      <c r="F161" s="24">
        <v>6.76</v>
      </c>
    </row>
    <row r="162" spans="1:6" ht="24">
      <c r="A162" s="57"/>
      <c r="B162" s="58"/>
      <c r="C162" s="33" t="s">
        <v>3784</v>
      </c>
      <c r="D162" s="69"/>
      <c r="E162" s="35">
        <f t="shared" si="2"/>
        <v>2.3916666666666666</v>
      </c>
      <c r="F162" s="24">
        <v>2.87</v>
      </c>
    </row>
    <row r="163" spans="1:6" ht="15">
      <c r="A163" s="31" t="s">
        <v>4009</v>
      </c>
      <c r="B163" s="32" t="s">
        <v>4010</v>
      </c>
      <c r="C163" s="37"/>
      <c r="D163" s="22"/>
      <c r="E163" s="35"/>
      <c r="F163" s="24"/>
    </row>
    <row r="164" spans="1:6" ht="15">
      <c r="A164" s="57" t="s">
        <v>4011</v>
      </c>
      <c r="B164" s="58" t="s">
        <v>4012</v>
      </c>
      <c r="C164" s="33" t="s">
        <v>3781</v>
      </c>
      <c r="D164" s="69" t="s">
        <v>829</v>
      </c>
      <c r="E164" s="35">
        <f t="shared" si="2"/>
        <v>11.083333333333334</v>
      </c>
      <c r="F164" s="24">
        <v>13.3</v>
      </c>
    </row>
    <row r="165" spans="1:6" ht="24">
      <c r="A165" s="57"/>
      <c r="B165" s="58"/>
      <c r="C165" s="33" t="s">
        <v>3784</v>
      </c>
      <c r="D165" s="69"/>
      <c r="E165" s="35">
        <f t="shared" si="2"/>
        <v>8</v>
      </c>
      <c r="F165" s="24">
        <v>9.6</v>
      </c>
    </row>
    <row r="166" spans="1:6" ht="15">
      <c r="A166" s="57" t="s">
        <v>4013</v>
      </c>
      <c r="B166" s="58" t="s">
        <v>4014</v>
      </c>
      <c r="C166" s="33" t="s">
        <v>3781</v>
      </c>
      <c r="D166" s="69" t="s">
        <v>829</v>
      </c>
      <c r="E166" s="35">
        <f t="shared" si="2"/>
        <v>10.4</v>
      </c>
      <c r="F166" s="24">
        <v>12.48</v>
      </c>
    </row>
    <row r="167" spans="1:6" ht="24">
      <c r="A167" s="57"/>
      <c r="B167" s="58"/>
      <c r="C167" s="33" t="s">
        <v>3784</v>
      </c>
      <c r="D167" s="69"/>
      <c r="E167" s="35">
        <f t="shared" si="2"/>
        <v>8</v>
      </c>
      <c r="F167" s="24">
        <v>9.6</v>
      </c>
    </row>
    <row r="168" spans="1:6" ht="15">
      <c r="A168" s="57" t="s">
        <v>4015</v>
      </c>
      <c r="B168" s="58" t="s">
        <v>4016</v>
      </c>
      <c r="C168" s="33" t="s">
        <v>3781</v>
      </c>
      <c r="D168" s="69" t="s">
        <v>829</v>
      </c>
      <c r="E168" s="35">
        <f t="shared" si="2"/>
        <v>4.766666666666667</v>
      </c>
      <c r="F168" s="24">
        <v>5.72</v>
      </c>
    </row>
    <row r="169" spans="1:6" ht="24">
      <c r="A169" s="57"/>
      <c r="B169" s="58"/>
      <c r="C169" s="33" t="s">
        <v>3784</v>
      </c>
      <c r="D169" s="69"/>
      <c r="E169" s="35">
        <f t="shared" si="2"/>
        <v>2.3916666666666666</v>
      </c>
      <c r="F169" s="24">
        <v>2.87</v>
      </c>
    </row>
    <row r="170" spans="1:6" ht="15">
      <c r="A170" s="31" t="s">
        <v>4017</v>
      </c>
      <c r="B170" s="32" t="s">
        <v>4018</v>
      </c>
      <c r="C170" s="37"/>
      <c r="D170" s="22"/>
      <c r="E170" s="35"/>
      <c r="F170" s="24"/>
    </row>
    <row r="171" spans="1:6" ht="15">
      <c r="A171" s="57" t="s">
        <v>4019</v>
      </c>
      <c r="B171" s="58" t="s">
        <v>4020</v>
      </c>
      <c r="C171" s="33" t="s">
        <v>3781</v>
      </c>
      <c r="D171" s="69" t="s">
        <v>829</v>
      </c>
      <c r="E171" s="35">
        <f t="shared" si="2"/>
        <v>5.45</v>
      </c>
      <c r="F171" s="24">
        <v>6.54</v>
      </c>
    </row>
    <row r="172" spans="1:6" ht="24">
      <c r="A172" s="57"/>
      <c r="B172" s="58"/>
      <c r="C172" s="33" t="s">
        <v>3784</v>
      </c>
      <c r="D172" s="69"/>
      <c r="E172" s="35">
        <f t="shared" si="2"/>
        <v>3.066666666666667</v>
      </c>
      <c r="F172" s="24">
        <v>3.68</v>
      </c>
    </row>
    <row r="173" spans="1:6" ht="15">
      <c r="A173" s="57" t="s">
        <v>4021</v>
      </c>
      <c r="B173" s="58" t="s">
        <v>4022</v>
      </c>
      <c r="C173" s="33" t="s">
        <v>3781</v>
      </c>
      <c r="D173" s="69" t="s">
        <v>829</v>
      </c>
      <c r="E173" s="35">
        <f t="shared" si="2"/>
        <v>8.866666666666667</v>
      </c>
      <c r="F173" s="24">
        <v>10.64</v>
      </c>
    </row>
    <row r="174" spans="1:6" ht="24">
      <c r="A174" s="57"/>
      <c r="B174" s="58"/>
      <c r="C174" s="33" t="s">
        <v>3784</v>
      </c>
      <c r="D174" s="69"/>
      <c r="E174" s="35">
        <f t="shared" si="2"/>
        <v>5.116666666666666</v>
      </c>
      <c r="F174" s="24">
        <v>6.14</v>
      </c>
    </row>
    <row r="175" spans="1:6" ht="15">
      <c r="A175" s="57" t="s">
        <v>4023</v>
      </c>
      <c r="B175" s="58" t="s">
        <v>4024</v>
      </c>
      <c r="C175" s="33" t="s">
        <v>3781</v>
      </c>
      <c r="D175" s="69" t="s">
        <v>829</v>
      </c>
      <c r="E175" s="35">
        <f t="shared" si="2"/>
        <v>5.633333333333333</v>
      </c>
      <c r="F175" s="24">
        <v>6.76</v>
      </c>
    </row>
    <row r="176" spans="1:6" ht="24">
      <c r="A176" s="57"/>
      <c r="B176" s="58"/>
      <c r="C176" s="33" t="s">
        <v>3784</v>
      </c>
      <c r="D176" s="69"/>
      <c r="E176" s="35">
        <f t="shared" si="2"/>
        <v>2.3916666666666666</v>
      </c>
      <c r="F176" s="24">
        <v>2.87</v>
      </c>
    </row>
    <row r="177" spans="1:6" ht="15">
      <c r="A177" s="57" t="s">
        <v>4025</v>
      </c>
      <c r="B177" s="58" t="s">
        <v>4026</v>
      </c>
      <c r="C177" s="33" t="s">
        <v>3781</v>
      </c>
      <c r="D177" s="69" t="s">
        <v>829</v>
      </c>
      <c r="E177" s="35">
        <f t="shared" si="2"/>
        <v>14.816666666666668</v>
      </c>
      <c r="F177" s="24">
        <v>17.78</v>
      </c>
    </row>
    <row r="178" spans="1:6" ht="24">
      <c r="A178" s="57"/>
      <c r="B178" s="58"/>
      <c r="C178" s="33" t="s">
        <v>3784</v>
      </c>
      <c r="D178" s="69"/>
      <c r="E178" s="35">
        <f t="shared" si="2"/>
        <v>9.883333333333333</v>
      </c>
      <c r="F178" s="24">
        <v>11.86</v>
      </c>
    </row>
    <row r="179" spans="1:6" ht="15">
      <c r="A179" s="57" t="s">
        <v>4027</v>
      </c>
      <c r="B179" s="58" t="s">
        <v>4028</v>
      </c>
      <c r="C179" s="33" t="s">
        <v>3781</v>
      </c>
      <c r="D179" s="69" t="s">
        <v>829</v>
      </c>
      <c r="E179" s="35">
        <f t="shared" si="2"/>
        <v>11.6</v>
      </c>
      <c r="F179" s="24">
        <v>13.92</v>
      </c>
    </row>
    <row r="180" spans="1:6" ht="24">
      <c r="A180" s="57"/>
      <c r="B180" s="58"/>
      <c r="C180" s="33" t="s">
        <v>3784</v>
      </c>
      <c r="D180" s="69"/>
      <c r="E180" s="35">
        <f t="shared" si="2"/>
        <v>6.983333333333334</v>
      </c>
      <c r="F180" s="24">
        <v>8.38</v>
      </c>
    </row>
    <row r="181" spans="1:6" ht="15">
      <c r="A181" s="57" t="s">
        <v>4029</v>
      </c>
      <c r="B181" s="58" t="s">
        <v>4030</v>
      </c>
      <c r="C181" s="33" t="s">
        <v>3781</v>
      </c>
      <c r="D181" s="69" t="s">
        <v>829</v>
      </c>
      <c r="E181" s="35">
        <f t="shared" si="2"/>
        <v>5.633333333333333</v>
      </c>
      <c r="F181" s="24">
        <v>6.76</v>
      </c>
    </row>
    <row r="182" spans="1:6" ht="24">
      <c r="A182" s="57"/>
      <c r="B182" s="58"/>
      <c r="C182" s="33" t="s">
        <v>3784</v>
      </c>
      <c r="D182" s="69"/>
      <c r="E182" s="35">
        <f t="shared" si="2"/>
        <v>2.3916666666666666</v>
      </c>
      <c r="F182" s="24">
        <v>2.87</v>
      </c>
    </row>
    <row r="183" spans="1:6" ht="15">
      <c r="A183" s="31" t="s">
        <v>4031</v>
      </c>
      <c r="B183" s="32" t="s">
        <v>4032</v>
      </c>
      <c r="C183" s="37"/>
      <c r="D183" s="22"/>
      <c r="E183" s="35"/>
      <c r="F183" s="24"/>
    </row>
    <row r="184" spans="1:6" ht="15">
      <c r="A184" s="57" t="s">
        <v>4033</v>
      </c>
      <c r="B184" s="58" t="s">
        <v>4034</v>
      </c>
      <c r="C184" s="33" t="s">
        <v>3781</v>
      </c>
      <c r="D184" s="69" t="s">
        <v>829</v>
      </c>
      <c r="E184" s="35">
        <f t="shared" si="2"/>
        <v>8.866666666666667</v>
      </c>
      <c r="F184" s="24">
        <v>10.64</v>
      </c>
    </row>
    <row r="185" spans="1:6" ht="24">
      <c r="A185" s="57"/>
      <c r="B185" s="58"/>
      <c r="C185" s="33" t="s">
        <v>3784</v>
      </c>
      <c r="D185" s="69"/>
      <c r="E185" s="35">
        <f t="shared" si="2"/>
        <v>5.116666666666666</v>
      </c>
      <c r="F185" s="24">
        <v>6.14</v>
      </c>
    </row>
    <row r="186" spans="1:6" ht="15">
      <c r="A186" s="57" t="s">
        <v>4035</v>
      </c>
      <c r="B186" s="58" t="s">
        <v>4036</v>
      </c>
      <c r="C186" s="33" t="s">
        <v>3781</v>
      </c>
      <c r="D186" s="69" t="s">
        <v>829</v>
      </c>
      <c r="E186" s="35">
        <f t="shared" si="2"/>
        <v>5.45</v>
      </c>
      <c r="F186" s="24">
        <v>6.54</v>
      </c>
    </row>
    <row r="187" spans="1:6" ht="24">
      <c r="A187" s="57"/>
      <c r="B187" s="58"/>
      <c r="C187" s="33" t="s">
        <v>3784</v>
      </c>
      <c r="D187" s="69"/>
      <c r="E187" s="35">
        <f t="shared" si="2"/>
        <v>2.3916666666666666</v>
      </c>
      <c r="F187" s="24">
        <v>2.87</v>
      </c>
    </row>
    <row r="188" spans="1:6" ht="15">
      <c r="A188" s="57" t="s">
        <v>4037</v>
      </c>
      <c r="B188" s="58" t="s">
        <v>4038</v>
      </c>
      <c r="C188" s="33" t="s">
        <v>3781</v>
      </c>
      <c r="D188" s="69" t="s">
        <v>829</v>
      </c>
      <c r="E188" s="35">
        <f t="shared" si="2"/>
        <v>14.816666666666668</v>
      </c>
      <c r="F188" s="24">
        <v>17.78</v>
      </c>
    </row>
    <row r="189" spans="1:6" ht="24">
      <c r="A189" s="57"/>
      <c r="B189" s="58"/>
      <c r="C189" s="33" t="s">
        <v>3784</v>
      </c>
      <c r="D189" s="69"/>
      <c r="E189" s="35">
        <f t="shared" si="2"/>
        <v>7.841666666666667</v>
      </c>
      <c r="F189" s="24">
        <v>9.41</v>
      </c>
    </row>
    <row r="190" spans="1:6" ht="15">
      <c r="A190" s="57" t="s">
        <v>4039</v>
      </c>
      <c r="B190" s="58" t="s">
        <v>4040</v>
      </c>
      <c r="C190" s="33" t="s">
        <v>3781</v>
      </c>
      <c r="D190" s="69" t="s">
        <v>829</v>
      </c>
      <c r="E190" s="35">
        <f t="shared" si="2"/>
        <v>5.633333333333333</v>
      </c>
      <c r="F190" s="24">
        <v>6.76</v>
      </c>
    </row>
    <row r="191" spans="1:6" ht="24">
      <c r="A191" s="57"/>
      <c r="B191" s="58"/>
      <c r="C191" s="33" t="s">
        <v>3784</v>
      </c>
      <c r="D191" s="69"/>
      <c r="E191" s="35">
        <f t="shared" si="2"/>
        <v>2.3916666666666666</v>
      </c>
      <c r="F191" s="24">
        <v>2.87</v>
      </c>
    </row>
    <row r="192" spans="1:6" ht="15">
      <c r="A192" s="57" t="s">
        <v>4041</v>
      </c>
      <c r="B192" s="58" t="s">
        <v>4042</v>
      </c>
      <c r="C192" s="33" t="s">
        <v>3781</v>
      </c>
      <c r="D192" s="69" t="s">
        <v>829</v>
      </c>
      <c r="E192" s="35">
        <f t="shared" si="2"/>
        <v>5.633333333333333</v>
      </c>
      <c r="F192" s="24">
        <v>6.76</v>
      </c>
    </row>
    <row r="193" spans="1:6" ht="24">
      <c r="A193" s="57"/>
      <c r="B193" s="58"/>
      <c r="C193" s="33" t="s">
        <v>3784</v>
      </c>
      <c r="D193" s="69"/>
      <c r="E193" s="35">
        <f t="shared" si="2"/>
        <v>2.3916666666666666</v>
      </c>
      <c r="F193" s="24">
        <v>2.87</v>
      </c>
    </row>
    <row r="194" spans="1:6" ht="15">
      <c r="A194" s="57" t="s">
        <v>4043</v>
      </c>
      <c r="B194" s="58" t="s">
        <v>4044</v>
      </c>
      <c r="C194" s="33" t="s">
        <v>3781</v>
      </c>
      <c r="D194" s="69" t="s">
        <v>829</v>
      </c>
      <c r="E194" s="35">
        <f t="shared" si="2"/>
        <v>10.891666666666667</v>
      </c>
      <c r="F194" s="24">
        <v>13.07</v>
      </c>
    </row>
    <row r="195" spans="1:6" ht="24">
      <c r="A195" s="57"/>
      <c r="B195" s="58"/>
      <c r="C195" s="33" t="s">
        <v>3784</v>
      </c>
      <c r="D195" s="69"/>
      <c r="E195" s="35">
        <f t="shared" si="2"/>
        <v>5.45</v>
      </c>
      <c r="F195" s="24">
        <v>6.54</v>
      </c>
    </row>
    <row r="196" spans="1:6" ht="15">
      <c r="A196" s="31" t="s">
        <v>4045</v>
      </c>
      <c r="B196" s="32" t="s">
        <v>4046</v>
      </c>
      <c r="C196" s="37"/>
      <c r="D196" s="22"/>
      <c r="E196" s="35"/>
      <c r="F196" s="24"/>
    </row>
    <row r="197" spans="1:6" ht="15">
      <c r="A197" s="57" t="s">
        <v>4047</v>
      </c>
      <c r="B197" s="58" t="s">
        <v>4048</v>
      </c>
      <c r="C197" s="33" t="s">
        <v>3781</v>
      </c>
      <c r="D197" s="69" t="s">
        <v>829</v>
      </c>
      <c r="E197" s="35">
        <f t="shared" si="2"/>
        <v>6.308333333333334</v>
      </c>
      <c r="F197" s="24">
        <v>7.57</v>
      </c>
    </row>
    <row r="198" spans="1:6" ht="24">
      <c r="A198" s="57"/>
      <c r="B198" s="58"/>
      <c r="C198" s="33" t="s">
        <v>3784</v>
      </c>
      <c r="D198" s="69"/>
      <c r="E198" s="35">
        <f t="shared" si="2"/>
        <v>3.933333333333333</v>
      </c>
      <c r="F198" s="24">
        <v>4.72</v>
      </c>
    </row>
    <row r="199" spans="1:6" ht="15">
      <c r="A199" s="57" t="s">
        <v>4049</v>
      </c>
      <c r="B199" s="58" t="s">
        <v>4050</v>
      </c>
      <c r="C199" s="33" t="s">
        <v>3781</v>
      </c>
      <c r="D199" s="69" t="s">
        <v>829</v>
      </c>
      <c r="E199" s="35">
        <f t="shared" si="2"/>
        <v>5.633333333333333</v>
      </c>
      <c r="F199" s="24">
        <v>6.76</v>
      </c>
    </row>
    <row r="200" spans="1:6" ht="24">
      <c r="A200" s="57"/>
      <c r="B200" s="58"/>
      <c r="C200" s="33" t="s">
        <v>3784</v>
      </c>
      <c r="D200" s="69"/>
      <c r="E200" s="35">
        <f t="shared" si="2"/>
        <v>2.3916666666666666</v>
      </c>
      <c r="F200" s="24">
        <v>2.87</v>
      </c>
    </row>
    <row r="201" spans="1:6" ht="15">
      <c r="A201" s="57" t="s">
        <v>4051</v>
      </c>
      <c r="B201" s="58" t="s">
        <v>4052</v>
      </c>
      <c r="C201" s="33" t="s">
        <v>3781</v>
      </c>
      <c r="D201" s="69" t="s">
        <v>829</v>
      </c>
      <c r="E201" s="35">
        <f t="shared" si="2"/>
        <v>9.366666666666667</v>
      </c>
      <c r="F201" s="24">
        <v>11.24</v>
      </c>
    </row>
    <row r="202" spans="1:6" ht="24">
      <c r="A202" s="57"/>
      <c r="B202" s="58"/>
      <c r="C202" s="33" t="s">
        <v>3784</v>
      </c>
      <c r="D202" s="69"/>
      <c r="E202" s="35">
        <f t="shared" si="2"/>
        <v>3.933333333333333</v>
      </c>
      <c r="F202" s="24">
        <v>4.72</v>
      </c>
    </row>
    <row r="203" spans="1:6" ht="15">
      <c r="A203" s="31" t="s">
        <v>4053</v>
      </c>
      <c r="B203" s="32" t="s">
        <v>4054</v>
      </c>
      <c r="C203" s="37"/>
      <c r="D203" s="22"/>
      <c r="E203" s="35"/>
      <c r="F203" s="24"/>
    </row>
    <row r="204" spans="1:6" ht="15">
      <c r="A204" s="57" t="s">
        <v>4055</v>
      </c>
      <c r="B204" s="58" t="s">
        <v>4056</v>
      </c>
      <c r="C204" s="33" t="s">
        <v>3781</v>
      </c>
      <c r="D204" s="69" t="s">
        <v>829</v>
      </c>
      <c r="E204" s="35">
        <f t="shared" si="2"/>
        <v>9.2</v>
      </c>
      <c r="F204" s="24">
        <v>11.04</v>
      </c>
    </row>
    <row r="205" spans="1:6" ht="24">
      <c r="A205" s="57"/>
      <c r="B205" s="58"/>
      <c r="C205" s="33" t="s">
        <v>3784</v>
      </c>
      <c r="D205" s="69"/>
      <c r="E205" s="35">
        <f t="shared" si="2"/>
        <v>4.6</v>
      </c>
      <c r="F205" s="24">
        <v>5.52</v>
      </c>
    </row>
    <row r="206" spans="1:6" ht="15">
      <c r="A206" s="57" t="s">
        <v>4057</v>
      </c>
      <c r="B206" s="58" t="s">
        <v>4058</v>
      </c>
      <c r="C206" s="33" t="s">
        <v>3781</v>
      </c>
      <c r="D206" s="69" t="s">
        <v>829</v>
      </c>
      <c r="E206" s="35">
        <f t="shared" si="2"/>
        <v>8.533333333333333</v>
      </c>
      <c r="F206" s="24">
        <v>10.24</v>
      </c>
    </row>
    <row r="207" spans="1:6" ht="24">
      <c r="A207" s="57"/>
      <c r="B207" s="58"/>
      <c r="C207" s="33" t="s">
        <v>3784</v>
      </c>
      <c r="D207" s="69"/>
      <c r="E207" s="35">
        <f aca="true" t="shared" si="3" ref="E207:E270">F207-(F207*20/120)</f>
        <v>5.45</v>
      </c>
      <c r="F207" s="24">
        <v>6.54</v>
      </c>
    </row>
    <row r="208" spans="1:6" ht="15">
      <c r="A208" s="31" t="s">
        <v>4059</v>
      </c>
      <c r="B208" s="32" t="s">
        <v>4060</v>
      </c>
      <c r="C208" s="37"/>
      <c r="D208" s="22"/>
      <c r="E208" s="35"/>
      <c r="F208" s="24"/>
    </row>
    <row r="209" spans="1:6" ht="15">
      <c r="A209" s="57" t="s">
        <v>4061</v>
      </c>
      <c r="B209" s="58" t="s">
        <v>4062</v>
      </c>
      <c r="C209" s="33" t="s">
        <v>3781</v>
      </c>
      <c r="D209" s="69" t="s">
        <v>829</v>
      </c>
      <c r="E209" s="35">
        <f t="shared" si="3"/>
        <v>14.649999999999999</v>
      </c>
      <c r="F209" s="24">
        <v>17.58</v>
      </c>
    </row>
    <row r="210" spans="1:6" ht="24">
      <c r="A210" s="57"/>
      <c r="B210" s="58"/>
      <c r="C210" s="33" t="s">
        <v>3784</v>
      </c>
      <c r="D210" s="69"/>
      <c r="E210" s="35">
        <f t="shared" si="3"/>
        <v>5.45</v>
      </c>
      <c r="F210" s="24">
        <v>6.54</v>
      </c>
    </row>
    <row r="211" spans="1:6" ht="15">
      <c r="A211" s="57" t="s">
        <v>4063</v>
      </c>
      <c r="B211" s="58" t="s">
        <v>4064</v>
      </c>
      <c r="C211" s="33" t="s">
        <v>3781</v>
      </c>
      <c r="D211" s="69" t="s">
        <v>829</v>
      </c>
      <c r="E211" s="35">
        <f t="shared" si="3"/>
        <v>14.649999999999999</v>
      </c>
      <c r="F211" s="24">
        <v>17.58</v>
      </c>
    </row>
    <row r="212" spans="1:6" ht="24">
      <c r="A212" s="57"/>
      <c r="B212" s="58"/>
      <c r="C212" s="33" t="s">
        <v>3784</v>
      </c>
      <c r="D212" s="69"/>
      <c r="E212" s="35">
        <f t="shared" si="3"/>
        <v>4.016666666666667</v>
      </c>
      <c r="F212" s="24">
        <v>4.82</v>
      </c>
    </row>
    <row r="213" spans="1:6" ht="15">
      <c r="A213" s="57" t="s">
        <v>4065</v>
      </c>
      <c r="B213" s="58" t="s">
        <v>4066</v>
      </c>
      <c r="C213" s="33" t="s">
        <v>3781</v>
      </c>
      <c r="D213" s="69" t="s">
        <v>829</v>
      </c>
      <c r="E213" s="35">
        <f t="shared" si="3"/>
        <v>10.233333333333333</v>
      </c>
      <c r="F213" s="24">
        <v>12.28</v>
      </c>
    </row>
    <row r="214" spans="1:6" ht="24">
      <c r="A214" s="57"/>
      <c r="B214" s="58"/>
      <c r="C214" s="33" t="s">
        <v>3784</v>
      </c>
      <c r="D214" s="69"/>
      <c r="E214" s="35">
        <f t="shared" si="3"/>
        <v>6.308333333333334</v>
      </c>
      <c r="F214" s="24">
        <v>7.57</v>
      </c>
    </row>
    <row r="215" spans="1:6" ht="15">
      <c r="A215" s="57" t="s">
        <v>4067</v>
      </c>
      <c r="B215" s="58" t="s">
        <v>4068</v>
      </c>
      <c r="C215" s="33" t="s">
        <v>3781</v>
      </c>
      <c r="D215" s="69" t="s">
        <v>829</v>
      </c>
      <c r="E215" s="35">
        <f t="shared" si="3"/>
        <v>8.533333333333333</v>
      </c>
      <c r="F215" s="24">
        <v>10.24</v>
      </c>
    </row>
    <row r="216" spans="1:6" ht="24">
      <c r="A216" s="57"/>
      <c r="B216" s="58"/>
      <c r="C216" s="33" t="s">
        <v>3784</v>
      </c>
      <c r="D216" s="69"/>
      <c r="E216" s="35">
        <f t="shared" si="3"/>
        <v>5.45</v>
      </c>
      <c r="F216" s="24">
        <v>6.54</v>
      </c>
    </row>
    <row r="217" spans="1:6" ht="15">
      <c r="A217" s="57" t="s">
        <v>4069</v>
      </c>
      <c r="B217" s="58" t="s">
        <v>4070</v>
      </c>
      <c r="C217" s="33" t="s">
        <v>3781</v>
      </c>
      <c r="D217" s="69" t="s">
        <v>829</v>
      </c>
      <c r="E217" s="35">
        <f t="shared" si="3"/>
        <v>5.633333333333333</v>
      </c>
      <c r="F217" s="24">
        <v>6.76</v>
      </c>
    </row>
    <row r="218" spans="1:6" ht="24">
      <c r="A218" s="57"/>
      <c r="B218" s="58"/>
      <c r="C218" s="33" t="s">
        <v>3784</v>
      </c>
      <c r="D218" s="69"/>
      <c r="E218" s="35">
        <f t="shared" si="3"/>
        <v>2.3916666666666666</v>
      </c>
      <c r="F218" s="24">
        <v>2.87</v>
      </c>
    </row>
    <row r="219" spans="1:6" ht="15">
      <c r="A219" s="57" t="s">
        <v>4071</v>
      </c>
      <c r="B219" s="58" t="s">
        <v>4072</v>
      </c>
      <c r="C219" s="33" t="s">
        <v>3781</v>
      </c>
      <c r="D219" s="69" t="s">
        <v>829</v>
      </c>
      <c r="E219" s="35">
        <f t="shared" si="3"/>
        <v>5.633333333333333</v>
      </c>
      <c r="F219" s="24">
        <v>6.76</v>
      </c>
    </row>
    <row r="220" spans="1:6" ht="24">
      <c r="A220" s="57"/>
      <c r="B220" s="58"/>
      <c r="C220" s="33" t="s">
        <v>3784</v>
      </c>
      <c r="D220" s="69"/>
      <c r="E220" s="35">
        <f t="shared" si="3"/>
        <v>2.3916666666666666</v>
      </c>
      <c r="F220" s="24">
        <v>2.87</v>
      </c>
    </row>
    <row r="221" spans="1:6" ht="15">
      <c r="A221" s="31" t="s">
        <v>4073</v>
      </c>
      <c r="B221" s="32" t="s">
        <v>4074</v>
      </c>
      <c r="C221" s="37"/>
      <c r="D221" s="22"/>
      <c r="E221" s="35"/>
      <c r="F221" s="24"/>
    </row>
    <row r="222" spans="1:6" ht="15">
      <c r="A222" s="57" t="s">
        <v>4075</v>
      </c>
      <c r="B222" s="58" t="s">
        <v>4076</v>
      </c>
      <c r="C222" s="33" t="s">
        <v>3781</v>
      </c>
      <c r="D222" s="69" t="s">
        <v>829</v>
      </c>
      <c r="E222" s="35">
        <f t="shared" si="3"/>
        <v>14.649999999999999</v>
      </c>
      <c r="F222" s="24">
        <v>17.58</v>
      </c>
    </row>
    <row r="223" spans="1:6" ht="24">
      <c r="A223" s="57"/>
      <c r="B223" s="58"/>
      <c r="C223" s="33" t="s">
        <v>3784</v>
      </c>
      <c r="D223" s="69"/>
      <c r="E223" s="35">
        <f t="shared" si="3"/>
        <v>6.983333333333334</v>
      </c>
      <c r="F223" s="24">
        <v>8.38</v>
      </c>
    </row>
    <row r="224" spans="1:6" ht="15">
      <c r="A224" s="57" t="s">
        <v>4077</v>
      </c>
      <c r="B224" s="58" t="s">
        <v>4078</v>
      </c>
      <c r="C224" s="33" t="s">
        <v>3781</v>
      </c>
      <c r="D224" s="69" t="s">
        <v>829</v>
      </c>
      <c r="E224" s="35">
        <f t="shared" si="3"/>
        <v>8.533333333333333</v>
      </c>
      <c r="F224" s="24">
        <v>10.24</v>
      </c>
    </row>
    <row r="225" spans="1:6" ht="24">
      <c r="A225" s="57"/>
      <c r="B225" s="58"/>
      <c r="C225" s="33" t="s">
        <v>3784</v>
      </c>
      <c r="D225" s="69"/>
      <c r="E225" s="35">
        <f t="shared" si="3"/>
        <v>5.45</v>
      </c>
      <c r="F225" s="24">
        <v>6.54</v>
      </c>
    </row>
    <row r="226" spans="1:6" ht="15">
      <c r="A226" s="57" t="s">
        <v>4079</v>
      </c>
      <c r="B226" s="58" t="s">
        <v>4080</v>
      </c>
      <c r="C226" s="33" t="s">
        <v>3781</v>
      </c>
      <c r="D226" s="69" t="s">
        <v>829</v>
      </c>
      <c r="E226" s="35">
        <f t="shared" si="3"/>
        <v>12.266666666666667</v>
      </c>
      <c r="F226" s="24">
        <v>14.72</v>
      </c>
    </row>
    <row r="227" spans="1:6" ht="24">
      <c r="A227" s="57"/>
      <c r="B227" s="58"/>
      <c r="C227" s="33" t="s">
        <v>3784</v>
      </c>
      <c r="D227" s="69"/>
      <c r="E227" s="35">
        <f t="shared" si="3"/>
        <v>6.15</v>
      </c>
      <c r="F227" s="24">
        <v>7.38</v>
      </c>
    </row>
    <row r="228" spans="1:6" ht="15">
      <c r="A228" s="57" t="s">
        <v>4081</v>
      </c>
      <c r="B228" s="58" t="s">
        <v>4082</v>
      </c>
      <c r="C228" s="33" t="s">
        <v>3781</v>
      </c>
      <c r="D228" s="69" t="s">
        <v>829</v>
      </c>
      <c r="E228" s="35">
        <f t="shared" si="3"/>
        <v>8.533333333333333</v>
      </c>
      <c r="F228" s="24">
        <v>10.24</v>
      </c>
    </row>
    <row r="229" spans="1:6" ht="24">
      <c r="A229" s="57"/>
      <c r="B229" s="58"/>
      <c r="C229" s="33" t="s">
        <v>3784</v>
      </c>
      <c r="D229" s="69"/>
      <c r="E229" s="35">
        <f t="shared" si="3"/>
        <v>5.45</v>
      </c>
      <c r="F229" s="24">
        <v>6.54</v>
      </c>
    </row>
    <row r="230" spans="1:6" ht="15">
      <c r="A230" s="31" t="s">
        <v>4083</v>
      </c>
      <c r="B230" s="32" t="s">
        <v>4084</v>
      </c>
      <c r="C230" s="37"/>
      <c r="D230" s="22"/>
      <c r="E230" s="35"/>
      <c r="F230" s="24"/>
    </row>
    <row r="231" spans="1:6" ht="15">
      <c r="A231" s="57" t="s">
        <v>4085</v>
      </c>
      <c r="B231" s="58" t="s">
        <v>4086</v>
      </c>
      <c r="C231" s="33" t="s">
        <v>3781</v>
      </c>
      <c r="D231" s="69" t="s">
        <v>829</v>
      </c>
      <c r="E231" s="35">
        <f t="shared" si="3"/>
        <v>5.633333333333333</v>
      </c>
      <c r="F231" s="24">
        <v>6.76</v>
      </c>
    </row>
    <row r="232" spans="1:6" ht="24">
      <c r="A232" s="57"/>
      <c r="B232" s="58"/>
      <c r="C232" s="33" t="s">
        <v>3784</v>
      </c>
      <c r="D232" s="69"/>
      <c r="E232" s="35">
        <f t="shared" si="3"/>
        <v>2.3916666666666666</v>
      </c>
      <c r="F232" s="24">
        <v>2.87</v>
      </c>
    </row>
    <row r="233" spans="1:6" ht="15">
      <c r="A233" s="57" t="s">
        <v>4087</v>
      </c>
      <c r="B233" s="58" t="s">
        <v>4088</v>
      </c>
      <c r="C233" s="33" t="s">
        <v>3781</v>
      </c>
      <c r="D233" s="69" t="s">
        <v>829</v>
      </c>
      <c r="E233" s="35">
        <f t="shared" si="3"/>
        <v>7.183333333333333</v>
      </c>
      <c r="F233" s="24">
        <v>8.62</v>
      </c>
    </row>
    <row r="234" spans="1:6" ht="24">
      <c r="A234" s="57"/>
      <c r="B234" s="58"/>
      <c r="C234" s="33" t="s">
        <v>3784</v>
      </c>
      <c r="D234" s="69"/>
      <c r="E234" s="35">
        <f t="shared" si="3"/>
        <v>3.933333333333333</v>
      </c>
      <c r="F234" s="24">
        <v>4.72</v>
      </c>
    </row>
    <row r="235" spans="1:6" ht="15">
      <c r="A235" s="31" t="s">
        <v>4089</v>
      </c>
      <c r="B235" s="32" t="s">
        <v>4090</v>
      </c>
      <c r="C235" s="37"/>
      <c r="D235" s="22"/>
      <c r="E235" s="35"/>
      <c r="F235" s="24"/>
    </row>
    <row r="236" spans="1:6" ht="15">
      <c r="A236" s="57" t="s">
        <v>4091</v>
      </c>
      <c r="B236" s="58" t="s">
        <v>4092</v>
      </c>
      <c r="C236" s="33" t="s">
        <v>3781</v>
      </c>
      <c r="D236" s="69" t="s">
        <v>829</v>
      </c>
      <c r="E236" s="35">
        <f t="shared" si="3"/>
        <v>11.6</v>
      </c>
      <c r="F236" s="24">
        <v>13.92</v>
      </c>
    </row>
    <row r="237" spans="1:6" ht="24">
      <c r="A237" s="57"/>
      <c r="B237" s="58"/>
      <c r="C237" s="33" t="s">
        <v>3784</v>
      </c>
      <c r="D237" s="69"/>
      <c r="E237" s="35">
        <f t="shared" si="3"/>
        <v>5.45</v>
      </c>
      <c r="F237" s="24">
        <v>6.54</v>
      </c>
    </row>
    <row r="238" spans="1:6" ht="15">
      <c r="A238" s="57" t="s">
        <v>4093</v>
      </c>
      <c r="B238" s="58" t="s">
        <v>4094</v>
      </c>
      <c r="C238" s="33" t="s">
        <v>3781</v>
      </c>
      <c r="D238" s="69" t="s">
        <v>829</v>
      </c>
      <c r="E238" s="35">
        <f t="shared" si="3"/>
        <v>5.633333333333333</v>
      </c>
      <c r="F238" s="24">
        <v>6.76</v>
      </c>
    </row>
    <row r="239" spans="1:6" ht="24">
      <c r="A239" s="57"/>
      <c r="B239" s="58"/>
      <c r="C239" s="33" t="s">
        <v>3784</v>
      </c>
      <c r="D239" s="69"/>
      <c r="E239" s="35">
        <f t="shared" si="3"/>
        <v>2.3916666666666666</v>
      </c>
      <c r="F239" s="24">
        <v>2.87</v>
      </c>
    </row>
    <row r="240" spans="1:6" ht="15">
      <c r="A240" s="57" t="s">
        <v>4095</v>
      </c>
      <c r="B240" s="58" t="s">
        <v>4096</v>
      </c>
      <c r="C240" s="33" t="s">
        <v>3781</v>
      </c>
      <c r="D240" s="69" t="s">
        <v>829</v>
      </c>
      <c r="E240" s="35">
        <f t="shared" si="3"/>
        <v>4.283333333333333</v>
      </c>
      <c r="F240" s="24">
        <v>5.14</v>
      </c>
    </row>
    <row r="241" spans="1:6" ht="24">
      <c r="A241" s="57"/>
      <c r="B241" s="58"/>
      <c r="C241" s="33" t="s">
        <v>3784</v>
      </c>
      <c r="D241" s="69"/>
      <c r="E241" s="35">
        <f t="shared" si="3"/>
        <v>1.7000000000000002</v>
      </c>
      <c r="F241" s="24">
        <v>2.04</v>
      </c>
    </row>
    <row r="242" spans="1:6" ht="15">
      <c r="A242" s="31" t="s">
        <v>4097</v>
      </c>
      <c r="B242" s="32" t="s">
        <v>4098</v>
      </c>
      <c r="C242" s="37"/>
      <c r="D242" s="22"/>
      <c r="E242" s="35"/>
      <c r="F242" s="24"/>
    </row>
    <row r="243" spans="1:6" ht="15">
      <c r="A243" s="57" t="s">
        <v>4099</v>
      </c>
      <c r="B243" s="58" t="s">
        <v>4100</v>
      </c>
      <c r="C243" s="33" t="s">
        <v>3781</v>
      </c>
      <c r="D243" s="69" t="s">
        <v>829</v>
      </c>
      <c r="E243" s="35">
        <f t="shared" si="3"/>
        <v>5.633333333333333</v>
      </c>
      <c r="F243" s="24">
        <v>6.76</v>
      </c>
    </row>
    <row r="244" spans="1:6" ht="24">
      <c r="A244" s="57"/>
      <c r="B244" s="58"/>
      <c r="C244" s="33" t="s">
        <v>3784</v>
      </c>
      <c r="D244" s="69"/>
      <c r="E244" s="35">
        <f t="shared" si="3"/>
        <v>2.3916666666666666</v>
      </c>
      <c r="F244" s="24">
        <v>2.87</v>
      </c>
    </row>
    <row r="245" spans="1:6" ht="15">
      <c r="A245" s="57" t="s">
        <v>4101</v>
      </c>
      <c r="B245" s="58" t="s">
        <v>4102</v>
      </c>
      <c r="C245" s="33" t="s">
        <v>3781</v>
      </c>
      <c r="D245" s="69" t="s">
        <v>829</v>
      </c>
      <c r="E245" s="35">
        <f t="shared" si="3"/>
        <v>10.233333333333333</v>
      </c>
      <c r="F245" s="24">
        <v>12.28</v>
      </c>
    </row>
    <row r="246" spans="1:6" ht="24">
      <c r="A246" s="57"/>
      <c r="B246" s="58"/>
      <c r="C246" s="33" t="s">
        <v>3784</v>
      </c>
      <c r="D246" s="69"/>
      <c r="E246" s="35">
        <f t="shared" si="3"/>
        <v>5.633333333333333</v>
      </c>
      <c r="F246" s="24">
        <v>6.76</v>
      </c>
    </row>
    <row r="247" spans="1:6" ht="15">
      <c r="A247" s="57" t="s">
        <v>4103</v>
      </c>
      <c r="B247" s="58" t="s">
        <v>4104</v>
      </c>
      <c r="C247" s="33" t="s">
        <v>3781</v>
      </c>
      <c r="D247" s="69" t="s">
        <v>829</v>
      </c>
      <c r="E247" s="35">
        <f t="shared" si="3"/>
        <v>10.058333333333334</v>
      </c>
      <c r="F247" s="24">
        <v>12.07</v>
      </c>
    </row>
    <row r="248" spans="1:6" ht="24">
      <c r="A248" s="57"/>
      <c r="B248" s="58"/>
      <c r="C248" s="33" t="s">
        <v>3784</v>
      </c>
      <c r="D248" s="69"/>
      <c r="E248" s="35">
        <f t="shared" si="3"/>
        <v>4.6</v>
      </c>
      <c r="F248" s="24">
        <v>5.52</v>
      </c>
    </row>
    <row r="249" spans="1:6" ht="15">
      <c r="A249" s="57" t="s">
        <v>4105</v>
      </c>
      <c r="B249" s="58" t="s">
        <v>4106</v>
      </c>
      <c r="C249" s="33" t="s">
        <v>3781</v>
      </c>
      <c r="D249" s="69" t="s">
        <v>829</v>
      </c>
      <c r="E249" s="35">
        <f t="shared" si="3"/>
        <v>8.533333333333333</v>
      </c>
      <c r="F249" s="24">
        <v>10.24</v>
      </c>
    </row>
    <row r="250" spans="1:6" ht="24">
      <c r="A250" s="57"/>
      <c r="B250" s="58"/>
      <c r="C250" s="33" t="s">
        <v>3784</v>
      </c>
      <c r="D250" s="69"/>
      <c r="E250" s="35">
        <f t="shared" si="3"/>
        <v>3.066666666666667</v>
      </c>
      <c r="F250" s="24">
        <v>3.68</v>
      </c>
    </row>
    <row r="251" spans="1:6" ht="15">
      <c r="A251" s="31" t="s">
        <v>4107</v>
      </c>
      <c r="B251" s="32" t="s">
        <v>4108</v>
      </c>
      <c r="C251" s="37"/>
      <c r="D251" s="22"/>
      <c r="E251" s="35"/>
      <c r="F251" s="24"/>
    </row>
    <row r="252" spans="1:6" ht="15">
      <c r="A252" s="57" t="s">
        <v>4109</v>
      </c>
      <c r="B252" s="58" t="s">
        <v>4110</v>
      </c>
      <c r="C252" s="33" t="s">
        <v>3781</v>
      </c>
      <c r="D252" s="69" t="s">
        <v>829</v>
      </c>
      <c r="E252" s="35">
        <f t="shared" si="3"/>
        <v>9.366666666666667</v>
      </c>
      <c r="F252" s="24">
        <v>11.24</v>
      </c>
    </row>
    <row r="253" spans="1:6" ht="24">
      <c r="A253" s="57"/>
      <c r="B253" s="58"/>
      <c r="C253" s="33" t="s">
        <v>3784</v>
      </c>
      <c r="D253" s="69"/>
      <c r="E253" s="35">
        <f t="shared" si="3"/>
        <v>3.933333333333333</v>
      </c>
      <c r="F253" s="24">
        <v>4.72</v>
      </c>
    </row>
    <row r="254" spans="1:6" ht="15">
      <c r="A254" s="57" t="s">
        <v>4111</v>
      </c>
      <c r="B254" s="58" t="s">
        <v>4112</v>
      </c>
      <c r="C254" s="33" t="s">
        <v>3781</v>
      </c>
      <c r="D254" s="69" t="s">
        <v>829</v>
      </c>
      <c r="E254" s="35">
        <f t="shared" si="3"/>
        <v>5.633333333333333</v>
      </c>
      <c r="F254" s="24">
        <v>6.76</v>
      </c>
    </row>
    <row r="255" spans="1:6" ht="24">
      <c r="A255" s="57"/>
      <c r="B255" s="58"/>
      <c r="C255" s="33" t="s">
        <v>3784</v>
      </c>
      <c r="D255" s="69"/>
      <c r="E255" s="35">
        <f t="shared" si="3"/>
        <v>2.3916666666666666</v>
      </c>
      <c r="F255" s="24">
        <v>2.87</v>
      </c>
    </row>
    <row r="256" spans="1:6" ht="15">
      <c r="A256" s="57" t="s">
        <v>4113</v>
      </c>
      <c r="B256" s="58" t="s">
        <v>4114</v>
      </c>
      <c r="C256" s="33" t="s">
        <v>3781</v>
      </c>
      <c r="D256" s="69" t="s">
        <v>829</v>
      </c>
      <c r="E256" s="35">
        <f t="shared" si="3"/>
        <v>8.866666666666667</v>
      </c>
      <c r="F256" s="24">
        <v>10.64</v>
      </c>
    </row>
    <row r="257" spans="1:6" ht="24">
      <c r="A257" s="57"/>
      <c r="B257" s="58"/>
      <c r="C257" s="33" t="s">
        <v>3784</v>
      </c>
      <c r="D257" s="69"/>
      <c r="E257" s="35">
        <f t="shared" si="3"/>
        <v>5.116666666666666</v>
      </c>
      <c r="F257" s="24">
        <v>6.14</v>
      </c>
    </row>
    <row r="258" spans="1:6" ht="15">
      <c r="A258" s="57" t="s">
        <v>4115</v>
      </c>
      <c r="B258" s="58" t="s">
        <v>4116</v>
      </c>
      <c r="C258" s="33" t="s">
        <v>3781</v>
      </c>
      <c r="D258" s="69" t="s">
        <v>829</v>
      </c>
      <c r="E258" s="35">
        <f t="shared" si="3"/>
        <v>15.683333333333334</v>
      </c>
      <c r="F258" s="24">
        <v>18.82</v>
      </c>
    </row>
    <row r="259" spans="1:6" ht="24">
      <c r="A259" s="57"/>
      <c r="B259" s="58"/>
      <c r="C259" s="33" t="s">
        <v>3784</v>
      </c>
      <c r="D259" s="69"/>
      <c r="E259" s="35">
        <f t="shared" si="3"/>
        <v>10.891666666666667</v>
      </c>
      <c r="F259" s="24">
        <v>13.07</v>
      </c>
    </row>
    <row r="260" spans="1:6" ht="15">
      <c r="A260" s="57" t="s">
        <v>4117</v>
      </c>
      <c r="B260" s="58" t="s">
        <v>4118</v>
      </c>
      <c r="C260" s="33" t="s">
        <v>3781</v>
      </c>
      <c r="D260" s="69" t="s">
        <v>829</v>
      </c>
      <c r="E260" s="35">
        <f t="shared" si="3"/>
        <v>5.633333333333333</v>
      </c>
      <c r="F260" s="24">
        <v>6.76</v>
      </c>
    </row>
    <row r="261" spans="1:6" ht="24">
      <c r="A261" s="57"/>
      <c r="B261" s="58"/>
      <c r="C261" s="33" t="s">
        <v>3784</v>
      </c>
      <c r="D261" s="69"/>
      <c r="E261" s="35">
        <f t="shared" si="3"/>
        <v>2.3916666666666666</v>
      </c>
      <c r="F261" s="24">
        <v>2.87</v>
      </c>
    </row>
    <row r="262" spans="1:6" ht="15">
      <c r="A262" s="57" t="s">
        <v>4119</v>
      </c>
      <c r="B262" s="58" t="s">
        <v>4120</v>
      </c>
      <c r="C262" s="33" t="s">
        <v>3781</v>
      </c>
      <c r="D262" s="69" t="s">
        <v>829</v>
      </c>
      <c r="E262" s="35">
        <f t="shared" si="3"/>
        <v>5.633333333333333</v>
      </c>
      <c r="F262" s="24">
        <v>6.76</v>
      </c>
    </row>
    <row r="263" spans="1:6" ht="24">
      <c r="A263" s="57"/>
      <c r="B263" s="58"/>
      <c r="C263" s="33" t="s">
        <v>3784</v>
      </c>
      <c r="D263" s="69"/>
      <c r="E263" s="35">
        <f t="shared" si="3"/>
        <v>2.3916666666666666</v>
      </c>
      <c r="F263" s="24">
        <v>2.87</v>
      </c>
    </row>
    <row r="264" spans="1:6" ht="15">
      <c r="A264" s="57" t="s">
        <v>4121</v>
      </c>
      <c r="B264" s="58" t="s">
        <v>4122</v>
      </c>
      <c r="C264" s="33" t="s">
        <v>3781</v>
      </c>
      <c r="D264" s="69" t="s">
        <v>829</v>
      </c>
      <c r="E264" s="35">
        <f t="shared" si="3"/>
        <v>5.633333333333333</v>
      </c>
      <c r="F264" s="24">
        <v>6.76</v>
      </c>
    </row>
    <row r="265" spans="1:6" ht="24">
      <c r="A265" s="57"/>
      <c r="B265" s="58"/>
      <c r="C265" s="33" t="s">
        <v>3784</v>
      </c>
      <c r="D265" s="69"/>
      <c r="E265" s="35">
        <f t="shared" si="3"/>
        <v>2.3916666666666666</v>
      </c>
      <c r="F265" s="24">
        <v>2.87</v>
      </c>
    </row>
    <row r="266" spans="1:6" ht="15">
      <c r="A266" s="57" t="s">
        <v>4123</v>
      </c>
      <c r="B266" s="58" t="s">
        <v>4124</v>
      </c>
      <c r="C266" s="33" t="s">
        <v>3781</v>
      </c>
      <c r="D266" s="69" t="s">
        <v>829</v>
      </c>
      <c r="E266" s="35">
        <f t="shared" si="3"/>
        <v>12.616666666666667</v>
      </c>
      <c r="F266" s="24">
        <v>15.14</v>
      </c>
    </row>
    <row r="267" spans="1:6" ht="24">
      <c r="A267" s="57"/>
      <c r="B267" s="58"/>
      <c r="C267" s="33" t="s">
        <v>3784</v>
      </c>
      <c r="D267" s="69"/>
      <c r="E267" s="35">
        <f t="shared" si="3"/>
        <v>7.183333333333333</v>
      </c>
      <c r="F267" s="24">
        <v>8.62</v>
      </c>
    </row>
    <row r="268" spans="1:6" ht="15">
      <c r="A268" s="57" t="s">
        <v>4125</v>
      </c>
      <c r="B268" s="58" t="s">
        <v>4126</v>
      </c>
      <c r="C268" s="33" t="s">
        <v>3781</v>
      </c>
      <c r="D268" s="69" t="s">
        <v>829</v>
      </c>
      <c r="E268" s="35">
        <f t="shared" si="3"/>
        <v>5.633333333333333</v>
      </c>
      <c r="F268" s="24">
        <v>6.76</v>
      </c>
    </row>
    <row r="269" spans="1:6" ht="24">
      <c r="A269" s="57"/>
      <c r="B269" s="58"/>
      <c r="C269" s="33" t="s">
        <v>3784</v>
      </c>
      <c r="D269" s="69"/>
      <c r="E269" s="35">
        <f t="shared" si="3"/>
        <v>2.3916666666666666</v>
      </c>
      <c r="F269" s="24">
        <v>2.87</v>
      </c>
    </row>
    <row r="270" spans="1:6" ht="15">
      <c r="A270" s="57" t="s">
        <v>4127</v>
      </c>
      <c r="B270" s="58" t="s">
        <v>4128</v>
      </c>
      <c r="C270" s="33" t="s">
        <v>3781</v>
      </c>
      <c r="D270" s="69" t="s">
        <v>829</v>
      </c>
      <c r="E270" s="35">
        <f t="shared" si="3"/>
        <v>5.633333333333333</v>
      </c>
      <c r="F270" s="24">
        <v>6.76</v>
      </c>
    </row>
    <row r="271" spans="1:6" ht="24">
      <c r="A271" s="57"/>
      <c r="B271" s="58"/>
      <c r="C271" s="33" t="s">
        <v>3784</v>
      </c>
      <c r="D271" s="69"/>
      <c r="E271" s="35">
        <f aca="true" t="shared" si="4" ref="E271:E333">F271-(F271*20/120)</f>
        <v>2.3916666666666666</v>
      </c>
      <c r="F271" s="24">
        <v>2.87</v>
      </c>
    </row>
    <row r="272" spans="1:6" ht="15">
      <c r="A272" s="31" t="s">
        <v>4129</v>
      </c>
      <c r="B272" s="32" t="s">
        <v>4130</v>
      </c>
      <c r="C272" s="37"/>
      <c r="D272" s="22"/>
      <c r="E272" s="35"/>
      <c r="F272" s="24"/>
    </row>
    <row r="273" spans="1:6" ht="15">
      <c r="A273" s="57" t="s">
        <v>4131</v>
      </c>
      <c r="B273" s="58" t="s">
        <v>4132</v>
      </c>
      <c r="C273" s="33" t="s">
        <v>3781</v>
      </c>
      <c r="D273" s="69" t="s">
        <v>829</v>
      </c>
      <c r="E273" s="35">
        <f t="shared" si="4"/>
        <v>5.633333333333333</v>
      </c>
      <c r="F273" s="24">
        <v>6.76</v>
      </c>
    </row>
    <row r="274" spans="1:6" ht="24">
      <c r="A274" s="57"/>
      <c r="B274" s="58"/>
      <c r="C274" s="33" t="s">
        <v>3784</v>
      </c>
      <c r="D274" s="69"/>
      <c r="E274" s="35">
        <f t="shared" si="4"/>
        <v>2.3916666666666666</v>
      </c>
      <c r="F274" s="24">
        <v>2.87</v>
      </c>
    </row>
    <row r="275" spans="1:6" ht="15">
      <c r="A275" s="57" t="s">
        <v>4133</v>
      </c>
      <c r="B275" s="58" t="s">
        <v>4134</v>
      </c>
      <c r="C275" s="33" t="s">
        <v>3781</v>
      </c>
      <c r="D275" s="69" t="s">
        <v>829</v>
      </c>
      <c r="E275" s="35">
        <f t="shared" si="4"/>
        <v>7.841666666666667</v>
      </c>
      <c r="F275" s="24">
        <v>9.41</v>
      </c>
    </row>
    <row r="276" spans="1:6" ht="24">
      <c r="A276" s="57"/>
      <c r="B276" s="58"/>
      <c r="C276" s="33" t="s">
        <v>3784</v>
      </c>
      <c r="D276" s="69"/>
      <c r="E276" s="35">
        <f t="shared" si="4"/>
        <v>3.933333333333333</v>
      </c>
      <c r="F276" s="24">
        <v>4.72</v>
      </c>
    </row>
    <row r="277" spans="1:6" ht="15">
      <c r="A277" s="57" t="s">
        <v>4135</v>
      </c>
      <c r="B277" s="58" t="s">
        <v>4136</v>
      </c>
      <c r="C277" s="33" t="s">
        <v>3781</v>
      </c>
      <c r="D277" s="69" t="s">
        <v>829</v>
      </c>
      <c r="E277" s="35">
        <f t="shared" si="4"/>
        <v>11.6</v>
      </c>
      <c r="F277" s="24">
        <v>13.92</v>
      </c>
    </row>
    <row r="278" spans="1:6" ht="24">
      <c r="A278" s="57"/>
      <c r="B278" s="58"/>
      <c r="C278" s="33" t="s">
        <v>3784</v>
      </c>
      <c r="D278" s="69"/>
      <c r="E278" s="35">
        <f t="shared" si="4"/>
        <v>6.308333333333334</v>
      </c>
      <c r="F278" s="24">
        <v>7.57</v>
      </c>
    </row>
    <row r="279" spans="1:6" ht="15">
      <c r="A279" s="57" t="s">
        <v>4137</v>
      </c>
      <c r="B279" s="58" t="s">
        <v>4138</v>
      </c>
      <c r="C279" s="33" t="s">
        <v>3781</v>
      </c>
      <c r="D279" s="69" t="s">
        <v>829</v>
      </c>
      <c r="E279" s="35">
        <f t="shared" si="4"/>
        <v>7.841666666666667</v>
      </c>
      <c r="F279" s="24">
        <v>9.41</v>
      </c>
    </row>
    <row r="280" spans="1:6" ht="24">
      <c r="A280" s="57"/>
      <c r="B280" s="58"/>
      <c r="C280" s="33" t="s">
        <v>3784</v>
      </c>
      <c r="D280" s="69"/>
      <c r="E280" s="35">
        <f t="shared" si="4"/>
        <v>3.933333333333333</v>
      </c>
      <c r="F280" s="24">
        <v>4.72</v>
      </c>
    </row>
    <row r="281" spans="1:6" ht="15">
      <c r="A281" s="31" t="s">
        <v>4139</v>
      </c>
      <c r="B281" s="32" t="s">
        <v>4140</v>
      </c>
      <c r="C281" s="37"/>
      <c r="D281" s="22"/>
      <c r="E281" s="35"/>
      <c r="F281" s="24"/>
    </row>
    <row r="282" spans="1:6" ht="15">
      <c r="A282" s="57" t="s">
        <v>4141</v>
      </c>
      <c r="B282" s="58" t="s">
        <v>4142</v>
      </c>
      <c r="C282" s="33" t="s">
        <v>3781</v>
      </c>
      <c r="D282" s="69" t="s">
        <v>829</v>
      </c>
      <c r="E282" s="35">
        <f t="shared" si="4"/>
        <v>4.766666666666667</v>
      </c>
      <c r="F282" s="24">
        <v>5.72</v>
      </c>
    </row>
    <row r="283" spans="1:6" ht="24">
      <c r="A283" s="57"/>
      <c r="B283" s="58"/>
      <c r="C283" s="33" t="s">
        <v>3784</v>
      </c>
      <c r="D283" s="69"/>
      <c r="E283" s="35">
        <f t="shared" si="4"/>
        <v>2.3916666666666666</v>
      </c>
      <c r="F283" s="24">
        <v>2.87</v>
      </c>
    </row>
    <row r="284" spans="1:6" ht="15">
      <c r="A284" s="57" t="s">
        <v>4143</v>
      </c>
      <c r="B284" s="58" t="s">
        <v>4144</v>
      </c>
      <c r="C284" s="33" t="s">
        <v>3781</v>
      </c>
      <c r="D284" s="69" t="s">
        <v>829</v>
      </c>
      <c r="E284" s="35">
        <f t="shared" si="4"/>
        <v>5.633333333333333</v>
      </c>
      <c r="F284" s="24">
        <v>6.76</v>
      </c>
    </row>
    <row r="285" spans="1:6" ht="24">
      <c r="A285" s="57"/>
      <c r="B285" s="58"/>
      <c r="C285" s="33" t="s">
        <v>3784</v>
      </c>
      <c r="D285" s="69"/>
      <c r="E285" s="35">
        <f t="shared" si="4"/>
        <v>2.3916666666666666</v>
      </c>
      <c r="F285" s="24">
        <v>2.87</v>
      </c>
    </row>
    <row r="286" spans="1:6" ht="15">
      <c r="A286" s="57" t="s">
        <v>4145</v>
      </c>
      <c r="B286" s="58" t="s">
        <v>4146</v>
      </c>
      <c r="C286" s="33" t="s">
        <v>3781</v>
      </c>
      <c r="D286" s="69" t="s">
        <v>829</v>
      </c>
      <c r="E286" s="35">
        <f t="shared" si="4"/>
        <v>9.366666666666667</v>
      </c>
      <c r="F286" s="24">
        <v>11.24</v>
      </c>
    </row>
    <row r="287" spans="1:6" ht="24">
      <c r="A287" s="57"/>
      <c r="B287" s="58"/>
      <c r="C287" s="33" t="s">
        <v>3784</v>
      </c>
      <c r="D287" s="69"/>
      <c r="E287" s="35">
        <f t="shared" si="4"/>
        <v>4.766666666666667</v>
      </c>
      <c r="F287" s="24">
        <v>5.72</v>
      </c>
    </row>
    <row r="288" spans="1:6" ht="15">
      <c r="A288" s="31" t="s">
        <v>4147</v>
      </c>
      <c r="B288" s="32" t="s">
        <v>4148</v>
      </c>
      <c r="C288" s="37"/>
      <c r="D288" s="22"/>
      <c r="E288" s="35"/>
      <c r="F288" s="24"/>
    </row>
    <row r="289" spans="1:6" ht="15">
      <c r="A289" s="57" t="s">
        <v>4149</v>
      </c>
      <c r="B289" s="58" t="s">
        <v>4150</v>
      </c>
      <c r="C289" s="33" t="s">
        <v>3781</v>
      </c>
      <c r="D289" s="69" t="s">
        <v>829</v>
      </c>
      <c r="E289" s="35">
        <f t="shared" si="4"/>
        <v>7.841666666666667</v>
      </c>
      <c r="F289" s="24">
        <v>9.41</v>
      </c>
    </row>
    <row r="290" spans="1:6" ht="24">
      <c r="A290" s="57"/>
      <c r="B290" s="58"/>
      <c r="C290" s="33" t="s">
        <v>3784</v>
      </c>
      <c r="D290" s="69"/>
      <c r="E290" s="35">
        <f t="shared" si="4"/>
        <v>3.933333333333333</v>
      </c>
      <c r="F290" s="24">
        <v>4.72</v>
      </c>
    </row>
    <row r="291" spans="1:6" ht="15">
      <c r="A291" s="57" t="s">
        <v>4151</v>
      </c>
      <c r="B291" s="58" t="s">
        <v>4152</v>
      </c>
      <c r="C291" s="33" t="s">
        <v>3781</v>
      </c>
      <c r="D291" s="69" t="s">
        <v>829</v>
      </c>
      <c r="E291" s="35">
        <f t="shared" si="4"/>
        <v>13.3</v>
      </c>
      <c r="F291" s="24">
        <v>15.96</v>
      </c>
    </row>
    <row r="292" spans="1:6" ht="24">
      <c r="A292" s="57"/>
      <c r="B292" s="58"/>
      <c r="C292" s="33" t="s">
        <v>3784</v>
      </c>
      <c r="D292" s="69"/>
      <c r="E292" s="35">
        <f t="shared" si="4"/>
        <v>6.983333333333334</v>
      </c>
      <c r="F292" s="24">
        <v>8.38</v>
      </c>
    </row>
    <row r="293" spans="1:6" ht="15">
      <c r="A293" s="31" t="s">
        <v>4153</v>
      </c>
      <c r="B293" s="32" t="s">
        <v>4154</v>
      </c>
      <c r="C293" s="37"/>
      <c r="D293" s="22"/>
      <c r="E293" s="35"/>
      <c r="F293" s="24"/>
    </row>
    <row r="294" spans="1:6" ht="15">
      <c r="A294" s="57" t="s">
        <v>4155</v>
      </c>
      <c r="B294" s="58" t="s">
        <v>4156</v>
      </c>
      <c r="C294" s="33" t="s">
        <v>3781</v>
      </c>
      <c r="D294" s="69" t="s">
        <v>829</v>
      </c>
      <c r="E294" s="35">
        <f t="shared" si="4"/>
        <v>10.233333333333333</v>
      </c>
      <c r="F294" s="24">
        <v>12.28</v>
      </c>
    </row>
    <row r="295" spans="1:6" ht="24">
      <c r="A295" s="57"/>
      <c r="B295" s="58"/>
      <c r="C295" s="33" t="s">
        <v>3784</v>
      </c>
      <c r="D295" s="69"/>
      <c r="E295" s="35">
        <f t="shared" si="4"/>
        <v>4.766666666666667</v>
      </c>
      <c r="F295" s="24">
        <v>5.72</v>
      </c>
    </row>
    <row r="296" spans="1:6" ht="15">
      <c r="A296" s="57" t="s">
        <v>4157</v>
      </c>
      <c r="B296" s="58" t="s">
        <v>4158</v>
      </c>
      <c r="C296" s="33" t="s">
        <v>3781</v>
      </c>
      <c r="D296" s="69" t="s">
        <v>829</v>
      </c>
      <c r="E296" s="35">
        <f t="shared" si="4"/>
        <v>9.366666666666667</v>
      </c>
      <c r="F296" s="24">
        <v>11.24</v>
      </c>
    </row>
    <row r="297" spans="1:6" ht="24">
      <c r="A297" s="57"/>
      <c r="B297" s="58"/>
      <c r="C297" s="33" t="s">
        <v>3784</v>
      </c>
      <c r="D297" s="69"/>
      <c r="E297" s="35">
        <f t="shared" si="4"/>
        <v>3.933333333333333</v>
      </c>
      <c r="F297" s="24">
        <v>4.72</v>
      </c>
    </row>
    <row r="298" spans="1:6" ht="15">
      <c r="A298" s="31" t="s">
        <v>4159</v>
      </c>
      <c r="B298" s="32" t="s">
        <v>4160</v>
      </c>
      <c r="C298" s="37"/>
      <c r="D298" s="22"/>
      <c r="E298" s="35"/>
      <c r="F298" s="24"/>
    </row>
    <row r="299" spans="1:6" ht="15">
      <c r="A299" s="57" t="s">
        <v>4161</v>
      </c>
      <c r="B299" s="58" t="s">
        <v>4162</v>
      </c>
      <c r="C299" s="33" t="s">
        <v>3781</v>
      </c>
      <c r="D299" s="69" t="s">
        <v>829</v>
      </c>
      <c r="E299" s="35">
        <f t="shared" si="4"/>
        <v>9.2</v>
      </c>
      <c r="F299" s="24">
        <v>11.04</v>
      </c>
    </row>
    <row r="300" spans="1:6" ht="24">
      <c r="A300" s="57"/>
      <c r="B300" s="58"/>
      <c r="C300" s="33" t="s">
        <v>3784</v>
      </c>
      <c r="D300" s="69"/>
      <c r="E300" s="35">
        <f t="shared" si="4"/>
        <v>4.6</v>
      </c>
      <c r="F300" s="24">
        <v>5.52</v>
      </c>
    </row>
    <row r="301" spans="1:6" ht="15">
      <c r="A301" s="57" t="s">
        <v>4163</v>
      </c>
      <c r="B301" s="58" t="s">
        <v>4164</v>
      </c>
      <c r="C301" s="33" t="s">
        <v>3781</v>
      </c>
      <c r="D301" s="69" t="s">
        <v>829</v>
      </c>
      <c r="E301" s="35">
        <f t="shared" si="4"/>
        <v>9.366666666666667</v>
      </c>
      <c r="F301" s="24">
        <v>11.24</v>
      </c>
    </row>
    <row r="302" spans="1:6" ht="24">
      <c r="A302" s="57"/>
      <c r="B302" s="58"/>
      <c r="C302" s="33" t="s">
        <v>3784</v>
      </c>
      <c r="D302" s="69"/>
      <c r="E302" s="35">
        <f t="shared" si="4"/>
        <v>4.766666666666667</v>
      </c>
      <c r="F302" s="24">
        <v>5.72</v>
      </c>
    </row>
    <row r="303" spans="1:6" ht="15">
      <c r="A303" s="57" t="s">
        <v>4165</v>
      </c>
      <c r="B303" s="58" t="s">
        <v>4166</v>
      </c>
      <c r="C303" s="33" t="s">
        <v>3781</v>
      </c>
      <c r="D303" s="69" t="s">
        <v>829</v>
      </c>
      <c r="E303" s="35">
        <f t="shared" si="4"/>
        <v>7.841666666666667</v>
      </c>
      <c r="F303" s="24">
        <v>9.41</v>
      </c>
    </row>
    <row r="304" spans="1:6" ht="24">
      <c r="A304" s="57"/>
      <c r="B304" s="58"/>
      <c r="C304" s="33" t="s">
        <v>3784</v>
      </c>
      <c r="D304" s="69"/>
      <c r="E304" s="35">
        <f t="shared" si="4"/>
        <v>3.933333333333333</v>
      </c>
      <c r="F304" s="24">
        <v>4.72</v>
      </c>
    </row>
    <row r="305" spans="1:6" ht="15">
      <c r="A305" s="31" t="s">
        <v>4167</v>
      </c>
      <c r="B305" s="32" t="s">
        <v>4168</v>
      </c>
      <c r="C305" s="37"/>
      <c r="D305" s="22"/>
      <c r="E305" s="35"/>
      <c r="F305" s="24"/>
    </row>
    <row r="306" spans="1:6" ht="15">
      <c r="A306" s="57" t="s">
        <v>4169</v>
      </c>
      <c r="B306" s="58" t="s">
        <v>4170</v>
      </c>
      <c r="C306" s="33" t="s">
        <v>3781</v>
      </c>
      <c r="D306" s="69" t="s">
        <v>829</v>
      </c>
      <c r="E306" s="35">
        <f t="shared" si="4"/>
        <v>5.45</v>
      </c>
      <c r="F306" s="24">
        <v>6.54</v>
      </c>
    </row>
    <row r="307" spans="1:6" ht="24">
      <c r="A307" s="57"/>
      <c r="B307" s="58"/>
      <c r="C307" s="33" t="s">
        <v>3784</v>
      </c>
      <c r="D307" s="69"/>
      <c r="E307" s="35">
        <f t="shared" si="4"/>
        <v>3.066666666666667</v>
      </c>
      <c r="F307" s="24">
        <v>3.68</v>
      </c>
    </row>
    <row r="308" spans="1:6" ht="15">
      <c r="A308" s="57" t="s">
        <v>4171</v>
      </c>
      <c r="B308" s="58" t="s">
        <v>4172</v>
      </c>
      <c r="C308" s="33" t="s">
        <v>3781</v>
      </c>
      <c r="D308" s="69" t="s">
        <v>829</v>
      </c>
      <c r="E308" s="35">
        <f t="shared" si="4"/>
        <v>5.633333333333333</v>
      </c>
      <c r="F308" s="24">
        <v>6.76</v>
      </c>
    </row>
    <row r="309" spans="1:6" ht="24">
      <c r="A309" s="57"/>
      <c r="B309" s="58"/>
      <c r="C309" s="33" t="s">
        <v>3784</v>
      </c>
      <c r="D309" s="69"/>
      <c r="E309" s="35">
        <f t="shared" si="4"/>
        <v>2.3916666666666666</v>
      </c>
      <c r="F309" s="24">
        <v>2.87</v>
      </c>
    </row>
    <row r="310" spans="1:6" ht="15">
      <c r="A310" s="57" t="s">
        <v>4173</v>
      </c>
      <c r="B310" s="58" t="s">
        <v>4174</v>
      </c>
      <c r="C310" s="33" t="s">
        <v>3781</v>
      </c>
      <c r="D310" s="69" t="s">
        <v>829</v>
      </c>
      <c r="E310" s="35">
        <f t="shared" si="4"/>
        <v>8.866666666666667</v>
      </c>
      <c r="F310" s="24">
        <v>10.64</v>
      </c>
    </row>
    <row r="311" spans="1:6" ht="24">
      <c r="A311" s="57"/>
      <c r="B311" s="58"/>
      <c r="C311" s="33" t="s">
        <v>3784</v>
      </c>
      <c r="D311" s="69"/>
      <c r="E311" s="35">
        <f t="shared" si="4"/>
        <v>5.116666666666666</v>
      </c>
      <c r="F311" s="24">
        <v>6.14</v>
      </c>
    </row>
    <row r="312" spans="1:6" ht="15">
      <c r="A312" s="57" t="s">
        <v>4175</v>
      </c>
      <c r="B312" s="58" t="s">
        <v>4176</v>
      </c>
      <c r="C312" s="33" t="s">
        <v>3781</v>
      </c>
      <c r="D312" s="69" t="s">
        <v>829</v>
      </c>
      <c r="E312" s="35">
        <f t="shared" si="4"/>
        <v>7.841666666666667</v>
      </c>
      <c r="F312" s="24">
        <v>9.41</v>
      </c>
    </row>
    <row r="313" spans="1:6" ht="24">
      <c r="A313" s="57"/>
      <c r="B313" s="58"/>
      <c r="C313" s="33" t="s">
        <v>3784</v>
      </c>
      <c r="D313" s="69"/>
      <c r="E313" s="35">
        <f t="shared" si="4"/>
        <v>3.933333333333333</v>
      </c>
      <c r="F313" s="24">
        <v>4.72</v>
      </c>
    </row>
    <row r="314" spans="1:6" ht="15">
      <c r="A314" s="31" t="s">
        <v>4177</v>
      </c>
      <c r="B314" s="32" t="s">
        <v>4178</v>
      </c>
      <c r="C314" s="37"/>
      <c r="D314" s="22"/>
      <c r="E314" s="35"/>
      <c r="F314" s="24"/>
    </row>
    <row r="315" spans="1:6" ht="15">
      <c r="A315" s="57" t="s">
        <v>4179</v>
      </c>
      <c r="B315" s="58" t="s">
        <v>4180</v>
      </c>
      <c r="C315" s="33" t="s">
        <v>3781</v>
      </c>
      <c r="D315" s="69" t="s">
        <v>829</v>
      </c>
      <c r="E315" s="35">
        <f t="shared" si="4"/>
        <v>10.058333333333334</v>
      </c>
      <c r="F315" s="24">
        <v>12.07</v>
      </c>
    </row>
    <row r="316" spans="1:6" ht="24">
      <c r="A316" s="57"/>
      <c r="B316" s="58"/>
      <c r="C316" s="33" t="s">
        <v>3784</v>
      </c>
      <c r="D316" s="69"/>
      <c r="E316" s="35">
        <f t="shared" si="4"/>
        <v>3.933333333333333</v>
      </c>
      <c r="F316" s="24">
        <v>4.72</v>
      </c>
    </row>
    <row r="317" spans="1:6" ht="15">
      <c r="A317" s="57" t="s">
        <v>4181</v>
      </c>
      <c r="B317" s="58" t="s">
        <v>4182</v>
      </c>
      <c r="C317" s="33" t="s">
        <v>3781</v>
      </c>
      <c r="D317" s="69" t="s">
        <v>829</v>
      </c>
      <c r="E317" s="35">
        <f t="shared" si="4"/>
        <v>5.45</v>
      </c>
      <c r="F317" s="24">
        <v>6.54</v>
      </c>
    </row>
    <row r="318" spans="1:6" ht="24">
      <c r="A318" s="57"/>
      <c r="B318" s="58"/>
      <c r="C318" s="33" t="s">
        <v>3784</v>
      </c>
      <c r="D318" s="69"/>
      <c r="E318" s="35">
        <f t="shared" si="4"/>
        <v>3.066666666666667</v>
      </c>
      <c r="F318" s="24">
        <v>3.68</v>
      </c>
    </row>
    <row r="319" spans="1:6" ht="15">
      <c r="A319" s="57" t="s">
        <v>4183</v>
      </c>
      <c r="B319" s="58" t="s">
        <v>4184</v>
      </c>
      <c r="C319" s="33" t="s">
        <v>3781</v>
      </c>
      <c r="D319" s="69" t="s">
        <v>829</v>
      </c>
      <c r="E319" s="35">
        <f t="shared" si="4"/>
        <v>5.633333333333333</v>
      </c>
      <c r="F319" s="24">
        <v>6.76</v>
      </c>
    </row>
    <row r="320" spans="1:6" ht="24">
      <c r="A320" s="57"/>
      <c r="B320" s="58"/>
      <c r="C320" s="33" t="s">
        <v>3784</v>
      </c>
      <c r="D320" s="69"/>
      <c r="E320" s="35">
        <f t="shared" si="4"/>
        <v>2.3916666666666666</v>
      </c>
      <c r="F320" s="24">
        <v>2.87</v>
      </c>
    </row>
    <row r="321" spans="1:6" ht="15">
      <c r="A321" s="57" t="s">
        <v>4185</v>
      </c>
      <c r="B321" s="58" t="s">
        <v>4186</v>
      </c>
      <c r="C321" s="33" t="s">
        <v>3781</v>
      </c>
      <c r="D321" s="69" t="s">
        <v>829</v>
      </c>
      <c r="E321" s="35">
        <f t="shared" si="4"/>
        <v>8.866666666666667</v>
      </c>
      <c r="F321" s="24">
        <v>10.64</v>
      </c>
    </row>
    <row r="322" spans="1:6" ht="24">
      <c r="A322" s="57"/>
      <c r="B322" s="58"/>
      <c r="C322" s="33" t="s">
        <v>3784</v>
      </c>
      <c r="D322" s="69"/>
      <c r="E322" s="35">
        <f t="shared" si="4"/>
        <v>5.116666666666666</v>
      </c>
      <c r="F322" s="24">
        <v>6.14</v>
      </c>
    </row>
    <row r="323" spans="1:6" ht="15">
      <c r="A323" s="57" t="s">
        <v>4187</v>
      </c>
      <c r="B323" s="58" t="s">
        <v>4188</v>
      </c>
      <c r="C323" s="33" t="s">
        <v>3781</v>
      </c>
      <c r="D323" s="69" t="s">
        <v>829</v>
      </c>
      <c r="E323" s="35">
        <f t="shared" si="4"/>
        <v>7.841666666666667</v>
      </c>
      <c r="F323" s="24">
        <v>9.41</v>
      </c>
    </row>
    <row r="324" spans="1:6" ht="24">
      <c r="A324" s="57"/>
      <c r="B324" s="58"/>
      <c r="C324" s="33" t="s">
        <v>3784</v>
      </c>
      <c r="D324" s="69"/>
      <c r="E324" s="35">
        <f t="shared" si="4"/>
        <v>3.933333333333333</v>
      </c>
      <c r="F324" s="24">
        <v>4.72</v>
      </c>
    </row>
    <row r="325" spans="1:6" ht="15">
      <c r="A325" s="57" t="s">
        <v>4189</v>
      </c>
      <c r="B325" s="58" t="s">
        <v>4190</v>
      </c>
      <c r="C325" s="33" t="s">
        <v>3781</v>
      </c>
      <c r="D325" s="69" t="s">
        <v>829</v>
      </c>
      <c r="E325" s="35">
        <f t="shared" si="4"/>
        <v>4.766666666666667</v>
      </c>
      <c r="F325" s="24">
        <v>5.72</v>
      </c>
    </row>
    <row r="326" spans="1:6" ht="24">
      <c r="A326" s="57"/>
      <c r="B326" s="58"/>
      <c r="C326" s="33" t="s">
        <v>3784</v>
      </c>
      <c r="D326" s="69"/>
      <c r="E326" s="35">
        <f t="shared" si="4"/>
        <v>2.3916666666666666</v>
      </c>
      <c r="F326" s="24">
        <v>2.87</v>
      </c>
    </row>
    <row r="327" spans="1:6" ht="15">
      <c r="A327" s="57" t="s">
        <v>4191</v>
      </c>
      <c r="B327" s="58" t="s">
        <v>4192</v>
      </c>
      <c r="C327" s="33" t="s">
        <v>3781</v>
      </c>
      <c r="D327" s="69" t="s">
        <v>829</v>
      </c>
      <c r="E327" s="35">
        <f t="shared" si="4"/>
        <v>5.633333333333333</v>
      </c>
      <c r="F327" s="24">
        <v>6.76</v>
      </c>
    </row>
    <row r="328" spans="1:6" ht="24">
      <c r="A328" s="57"/>
      <c r="B328" s="58"/>
      <c r="C328" s="33" t="s">
        <v>3784</v>
      </c>
      <c r="D328" s="69"/>
      <c r="E328" s="35">
        <f t="shared" si="4"/>
        <v>2.3916666666666666</v>
      </c>
      <c r="F328" s="24">
        <v>2.87</v>
      </c>
    </row>
    <row r="329" spans="1:6" ht="15">
      <c r="A329" s="31" t="s">
        <v>4193</v>
      </c>
      <c r="B329" s="32" t="s">
        <v>4194</v>
      </c>
      <c r="C329" s="37"/>
      <c r="D329" s="22"/>
      <c r="E329" s="35"/>
      <c r="F329" s="24"/>
    </row>
    <row r="330" spans="1:6" ht="15">
      <c r="A330" s="57" t="s">
        <v>4195</v>
      </c>
      <c r="B330" s="58" t="s">
        <v>4196</v>
      </c>
      <c r="C330" s="33" t="s">
        <v>3781</v>
      </c>
      <c r="D330" s="69" t="s">
        <v>829</v>
      </c>
      <c r="E330" s="35">
        <f t="shared" si="4"/>
        <v>10.75</v>
      </c>
      <c r="F330" s="24">
        <v>12.9</v>
      </c>
    </row>
    <row r="331" spans="1:6" ht="24">
      <c r="A331" s="57"/>
      <c r="B331" s="58"/>
      <c r="C331" s="33" t="s">
        <v>3784</v>
      </c>
      <c r="D331" s="69"/>
      <c r="E331" s="35">
        <f t="shared" si="4"/>
        <v>5.45</v>
      </c>
      <c r="F331" s="24">
        <v>6.54</v>
      </c>
    </row>
    <row r="332" spans="1:6" ht="15">
      <c r="A332" s="57" t="s">
        <v>4197</v>
      </c>
      <c r="B332" s="58" t="s">
        <v>4198</v>
      </c>
      <c r="C332" s="33" t="s">
        <v>3781</v>
      </c>
      <c r="D332" s="69" t="s">
        <v>829</v>
      </c>
      <c r="E332" s="35">
        <f t="shared" si="4"/>
        <v>5.633333333333333</v>
      </c>
      <c r="F332" s="24">
        <v>6.76</v>
      </c>
    </row>
    <row r="333" spans="1:6" ht="24">
      <c r="A333" s="57"/>
      <c r="B333" s="58"/>
      <c r="C333" s="33" t="s">
        <v>3784</v>
      </c>
      <c r="D333" s="69"/>
      <c r="E333" s="35">
        <f t="shared" si="4"/>
        <v>2.3916666666666666</v>
      </c>
      <c r="F333" s="24">
        <v>2.87</v>
      </c>
    </row>
    <row r="334" spans="1:6" ht="15">
      <c r="A334" s="31" t="s">
        <v>4199</v>
      </c>
      <c r="B334" s="32" t="s">
        <v>4200</v>
      </c>
      <c r="C334" s="37"/>
      <c r="D334" s="22"/>
      <c r="E334" s="35"/>
      <c r="F334" s="24"/>
    </row>
    <row r="335" spans="1:6" ht="15">
      <c r="A335" s="57" t="s">
        <v>4201</v>
      </c>
      <c r="B335" s="58" t="s">
        <v>4202</v>
      </c>
      <c r="C335" s="33" t="s">
        <v>3781</v>
      </c>
      <c r="D335" s="69" t="s">
        <v>829</v>
      </c>
      <c r="E335" s="35">
        <f aca="true" t="shared" si="5" ref="E335:E398">F335-(F335*20/120)</f>
        <v>5.633333333333333</v>
      </c>
      <c r="F335" s="24">
        <v>6.76</v>
      </c>
    </row>
    <row r="336" spans="1:6" ht="24">
      <c r="A336" s="57"/>
      <c r="B336" s="58"/>
      <c r="C336" s="33" t="s">
        <v>3784</v>
      </c>
      <c r="D336" s="69"/>
      <c r="E336" s="35">
        <f t="shared" si="5"/>
        <v>2.3916666666666666</v>
      </c>
      <c r="F336" s="24">
        <v>2.87</v>
      </c>
    </row>
    <row r="337" spans="1:6" ht="15">
      <c r="A337" s="57" t="s">
        <v>4203</v>
      </c>
      <c r="B337" s="58" t="s">
        <v>4204</v>
      </c>
      <c r="C337" s="33" t="s">
        <v>3781</v>
      </c>
      <c r="D337" s="69" t="s">
        <v>829</v>
      </c>
      <c r="E337" s="35">
        <f t="shared" si="5"/>
        <v>10.75</v>
      </c>
      <c r="F337" s="24">
        <v>12.9</v>
      </c>
    </row>
    <row r="338" spans="1:6" ht="24">
      <c r="A338" s="57"/>
      <c r="B338" s="58"/>
      <c r="C338" s="33" t="s">
        <v>3784</v>
      </c>
      <c r="D338" s="69"/>
      <c r="E338" s="35">
        <f t="shared" si="5"/>
        <v>5.45</v>
      </c>
      <c r="F338" s="24">
        <v>6.54</v>
      </c>
    </row>
    <row r="339" spans="1:6" ht="15">
      <c r="A339" s="57" t="s">
        <v>4205</v>
      </c>
      <c r="B339" s="58" t="s">
        <v>4206</v>
      </c>
      <c r="C339" s="33" t="s">
        <v>3781</v>
      </c>
      <c r="D339" s="69" t="s">
        <v>829</v>
      </c>
      <c r="E339" s="35">
        <f t="shared" si="5"/>
        <v>8.866666666666667</v>
      </c>
      <c r="F339" s="24">
        <v>10.64</v>
      </c>
    </row>
    <row r="340" spans="1:6" ht="24">
      <c r="A340" s="57"/>
      <c r="B340" s="58"/>
      <c r="C340" s="33" t="s">
        <v>3784</v>
      </c>
      <c r="D340" s="69"/>
      <c r="E340" s="35">
        <f t="shared" si="5"/>
        <v>5.116666666666666</v>
      </c>
      <c r="F340" s="24">
        <v>6.14</v>
      </c>
    </row>
    <row r="341" spans="1:6" ht="15">
      <c r="A341" s="57" t="s">
        <v>4207</v>
      </c>
      <c r="B341" s="58" t="s">
        <v>4208</v>
      </c>
      <c r="C341" s="33" t="s">
        <v>3781</v>
      </c>
      <c r="D341" s="69" t="s">
        <v>829</v>
      </c>
      <c r="E341" s="35">
        <f t="shared" si="5"/>
        <v>8.533333333333333</v>
      </c>
      <c r="F341" s="24">
        <v>10.24</v>
      </c>
    </row>
    <row r="342" spans="1:6" ht="24">
      <c r="A342" s="57"/>
      <c r="B342" s="58"/>
      <c r="C342" s="33" t="s">
        <v>3784</v>
      </c>
      <c r="D342" s="69"/>
      <c r="E342" s="35">
        <f t="shared" si="5"/>
        <v>3.933333333333333</v>
      </c>
      <c r="F342" s="24">
        <v>4.72</v>
      </c>
    </row>
    <row r="343" spans="1:6" ht="15">
      <c r="A343" s="31" t="s">
        <v>4209</v>
      </c>
      <c r="B343" s="32" t="s">
        <v>4210</v>
      </c>
      <c r="C343" s="37"/>
      <c r="D343" s="22"/>
      <c r="E343" s="35"/>
      <c r="F343" s="24"/>
    </row>
    <row r="344" spans="1:6" ht="15">
      <c r="A344" s="57" t="s">
        <v>4211</v>
      </c>
      <c r="B344" s="58" t="s">
        <v>4212</v>
      </c>
      <c r="C344" s="33" t="s">
        <v>3781</v>
      </c>
      <c r="D344" s="69" t="s">
        <v>829</v>
      </c>
      <c r="E344" s="35">
        <f t="shared" si="5"/>
        <v>9.366666666666667</v>
      </c>
      <c r="F344" s="24">
        <v>11.24</v>
      </c>
    </row>
    <row r="345" spans="1:6" ht="24">
      <c r="A345" s="57"/>
      <c r="B345" s="58"/>
      <c r="C345" s="33" t="s">
        <v>3784</v>
      </c>
      <c r="D345" s="69"/>
      <c r="E345" s="35">
        <f t="shared" si="5"/>
        <v>4.766666666666667</v>
      </c>
      <c r="F345" s="24">
        <v>5.72</v>
      </c>
    </row>
    <row r="346" spans="1:6" ht="15">
      <c r="A346" s="57" t="s">
        <v>4213</v>
      </c>
      <c r="B346" s="58" t="s">
        <v>4214</v>
      </c>
      <c r="C346" s="33" t="s">
        <v>3781</v>
      </c>
      <c r="D346" s="69" t="s">
        <v>829</v>
      </c>
      <c r="E346" s="35">
        <f t="shared" si="5"/>
        <v>9.366666666666667</v>
      </c>
      <c r="F346" s="24">
        <v>11.24</v>
      </c>
    </row>
    <row r="347" spans="1:6" ht="24">
      <c r="A347" s="57"/>
      <c r="B347" s="58"/>
      <c r="C347" s="33" t="s">
        <v>3784</v>
      </c>
      <c r="D347" s="69"/>
      <c r="E347" s="35">
        <f t="shared" si="5"/>
        <v>4.766666666666667</v>
      </c>
      <c r="F347" s="24">
        <v>5.72</v>
      </c>
    </row>
    <row r="348" spans="1:6" ht="15">
      <c r="A348" s="57" t="s">
        <v>4215</v>
      </c>
      <c r="B348" s="58" t="s">
        <v>4216</v>
      </c>
      <c r="C348" s="33" t="s">
        <v>3781</v>
      </c>
      <c r="D348" s="69" t="s">
        <v>829</v>
      </c>
      <c r="E348" s="35">
        <f t="shared" si="5"/>
        <v>7.841666666666667</v>
      </c>
      <c r="F348" s="24">
        <v>9.41</v>
      </c>
    </row>
    <row r="349" spans="1:6" ht="24">
      <c r="A349" s="57"/>
      <c r="B349" s="58"/>
      <c r="C349" s="33" t="s">
        <v>3784</v>
      </c>
      <c r="D349" s="69"/>
      <c r="E349" s="35">
        <f t="shared" si="5"/>
        <v>3.933333333333333</v>
      </c>
      <c r="F349" s="24">
        <v>4.72</v>
      </c>
    </row>
    <row r="350" spans="1:6" ht="15">
      <c r="A350" s="57" t="s">
        <v>4217</v>
      </c>
      <c r="B350" s="58" t="s">
        <v>4218</v>
      </c>
      <c r="C350" s="33" t="s">
        <v>3781</v>
      </c>
      <c r="D350" s="69" t="s">
        <v>829</v>
      </c>
      <c r="E350" s="35">
        <f t="shared" si="5"/>
        <v>6.983333333333334</v>
      </c>
      <c r="F350" s="24">
        <v>8.38</v>
      </c>
    </row>
    <row r="351" spans="1:6" ht="24">
      <c r="A351" s="57"/>
      <c r="B351" s="58"/>
      <c r="C351" s="33" t="s">
        <v>3784</v>
      </c>
      <c r="D351" s="69"/>
      <c r="E351" s="35">
        <f t="shared" si="5"/>
        <v>3.933333333333333</v>
      </c>
      <c r="F351" s="24">
        <v>4.72</v>
      </c>
    </row>
    <row r="352" spans="1:6" ht="15">
      <c r="A352" s="57" t="s">
        <v>4219</v>
      </c>
      <c r="B352" s="58" t="s">
        <v>4220</v>
      </c>
      <c r="C352" s="33" t="s">
        <v>3781</v>
      </c>
      <c r="D352" s="69" t="s">
        <v>829</v>
      </c>
      <c r="E352" s="35">
        <f t="shared" si="5"/>
        <v>6.983333333333334</v>
      </c>
      <c r="F352" s="24">
        <v>8.38</v>
      </c>
    </row>
    <row r="353" spans="1:6" ht="24">
      <c r="A353" s="57"/>
      <c r="B353" s="58"/>
      <c r="C353" s="33" t="s">
        <v>3784</v>
      </c>
      <c r="D353" s="69"/>
      <c r="E353" s="35">
        <f t="shared" si="5"/>
        <v>3.933333333333333</v>
      </c>
      <c r="F353" s="24">
        <v>4.72</v>
      </c>
    </row>
    <row r="354" spans="1:6" ht="15">
      <c r="A354" s="57" t="s">
        <v>4221</v>
      </c>
      <c r="B354" s="58" t="s">
        <v>4222</v>
      </c>
      <c r="C354" s="33" t="s">
        <v>3781</v>
      </c>
      <c r="D354" s="69" t="s">
        <v>829</v>
      </c>
      <c r="E354" s="35">
        <f t="shared" si="5"/>
        <v>8.533333333333333</v>
      </c>
      <c r="F354" s="24">
        <v>10.24</v>
      </c>
    </row>
    <row r="355" spans="1:6" ht="24">
      <c r="A355" s="57"/>
      <c r="B355" s="58"/>
      <c r="C355" s="33" t="s">
        <v>3784</v>
      </c>
      <c r="D355" s="69"/>
      <c r="E355" s="35">
        <f t="shared" si="5"/>
        <v>3.933333333333333</v>
      </c>
      <c r="F355" s="24">
        <v>4.72</v>
      </c>
    </row>
    <row r="356" spans="1:6" ht="15">
      <c r="A356" s="57" t="s">
        <v>4223</v>
      </c>
      <c r="B356" s="58" t="s">
        <v>4224</v>
      </c>
      <c r="C356" s="33" t="s">
        <v>3781</v>
      </c>
      <c r="D356" s="69" t="s">
        <v>829</v>
      </c>
      <c r="E356" s="35">
        <f t="shared" si="5"/>
        <v>12.1</v>
      </c>
      <c r="F356" s="24">
        <v>14.52</v>
      </c>
    </row>
    <row r="357" spans="1:6" ht="24">
      <c r="A357" s="57"/>
      <c r="B357" s="58"/>
      <c r="C357" s="33" t="s">
        <v>3784</v>
      </c>
      <c r="D357" s="69"/>
      <c r="E357" s="35">
        <f t="shared" si="5"/>
        <v>9.558333333333334</v>
      </c>
      <c r="F357" s="24">
        <v>11.47</v>
      </c>
    </row>
    <row r="358" spans="1:6" ht="15">
      <c r="A358" s="57" t="s">
        <v>4225</v>
      </c>
      <c r="B358" s="58" t="s">
        <v>4226</v>
      </c>
      <c r="C358" s="33" t="s">
        <v>3781</v>
      </c>
      <c r="D358" s="69" t="s">
        <v>829</v>
      </c>
      <c r="E358" s="35">
        <f t="shared" si="5"/>
        <v>6.308333333333334</v>
      </c>
      <c r="F358" s="24">
        <v>7.57</v>
      </c>
    </row>
    <row r="359" spans="1:6" ht="24">
      <c r="A359" s="57"/>
      <c r="B359" s="58"/>
      <c r="C359" s="33" t="s">
        <v>3784</v>
      </c>
      <c r="D359" s="69"/>
      <c r="E359" s="35">
        <f t="shared" si="5"/>
        <v>3.583333333333333</v>
      </c>
      <c r="F359" s="24">
        <v>4.3</v>
      </c>
    </row>
    <row r="360" spans="1:6" ht="15">
      <c r="A360" s="57" t="s">
        <v>4227</v>
      </c>
      <c r="B360" s="58" t="s">
        <v>4228</v>
      </c>
      <c r="C360" s="33" t="s">
        <v>3781</v>
      </c>
      <c r="D360" s="69" t="s">
        <v>829</v>
      </c>
      <c r="E360" s="35">
        <f t="shared" si="5"/>
        <v>5.633333333333333</v>
      </c>
      <c r="F360" s="24">
        <v>6.76</v>
      </c>
    </row>
    <row r="361" spans="1:6" ht="24">
      <c r="A361" s="57"/>
      <c r="B361" s="58"/>
      <c r="C361" s="33" t="s">
        <v>3784</v>
      </c>
      <c r="D361" s="69"/>
      <c r="E361" s="35">
        <f t="shared" si="5"/>
        <v>2.3916666666666666</v>
      </c>
      <c r="F361" s="24">
        <v>2.87</v>
      </c>
    </row>
    <row r="362" spans="1:6" ht="15">
      <c r="A362" s="31" t="s">
        <v>4229</v>
      </c>
      <c r="B362" s="32" t="s">
        <v>4230</v>
      </c>
      <c r="C362" s="37"/>
      <c r="D362" s="22"/>
      <c r="E362" s="35"/>
      <c r="F362" s="24"/>
    </row>
    <row r="363" spans="1:6" ht="15">
      <c r="A363" s="57" t="s">
        <v>4231</v>
      </c>
      <c r="B363" s="58" t="s">
        <v>4232</v>
      </c>
      <c r="C363" s="33" t="s">
        <v>3781</v>
      </c>
      <c r="D363" s="69" t="s">
        <v>829</v>
      </c>
      <c r="E363" s="35">
        <f t="shared" si="5"/>
        <v>5.966666666666667</v>
      </c>
      <c r="F363" s="24">
        <v>7.16</v>
      </c>
    </row>
    <row r="364" spans="1:6" ht="24">
      <c r="A364" s="57"/>
      <c r="B364" s="58"/>
      <c r="C364" s="33" t="s">
        <v>3784</v>
      </c>
      <c r="D364" s="69"/>
      <c r="E364" s="35">
        <f t="shared" si="5"/>
        <v>2.9</v>
      </c>
      <c r="F364" s="24">
        <v>3.48</v>
      </c>
    </row>
    <row r="365" spans="1:6" ht="15">
      <c r="A365" s="57" t="s">
        <v>4233</v>
      </c>
      <c r="B365" s="58" t="s">
        <v>4234</v>
      </c>
      <c r="C365" s="33" t="s">
        <v>3781</v>
      </c>
      <c r="D365" s="69" t="s">
        <v>829</v>
      </c>
      <c r="E365" s="35">
        <f t="shared" si="5"/>
        <v>7.841666666666667</v>
      </c>
      <c r="F365" s="24">
        <v>9.41</v>
      </c>
    </row>
    <row r="366" spans="1:6" ht="24">
      <c r="A366" s="57"/>
      <c r="B366" s="58"/>
      <c r="C366" s="33" t="s">
        <v>3784</v>
      </c>
      <c r="D366" s="69"/>
      <c r="E366" s="35">
        <f t="shared" si="5"/>
        <v>3.933333333333333</v>
      </c>
      <c r="F366" s="24">
        <v>4.72</v>
      </c>
    </row>
    <row r="367" spans="1:6" ht="15">
      <c r="A367" s="57" t="s">
        <v>4235</v>
      </c>
      <c r="B367" s="58" t="s">
        <v>4236</v>
      </c>
      <c r="C367" s="33" t="s">
        <v>3781</v>
      </c>
      <c r="D367" s="69" t="s">
        <v>829</v>
      </c>
      <c r="E367" s="35">
        <f t="shared" si="5"/>
        <v>4.1</v>
      </c>
      <c r="F367" s="24">
        <v>4.92</v>
      </c>
    </row>
    <row r="368" spans="1:6" ht="24">
      <c r="A368" s="57"/>
      <c r="B368" s="58"/>
      <c r="C368" s="33" t="s">
        <v>3784</v>
      </c>
      <c r="D368" s="69"/>
      <c r="E368" s="35">
        <f t="shared" si="5"/>
        <v>1.7000000000000002</v>
      </c>
      <c r="F368" s="24">
        <v>2.04</v>
      </c>
    </row>
    <row r="369" spans="1:6" ht="15">
      <c r="A369" s="31" t="s">
        <v>4237</v>
      </c>
      <c r="B369" s="32" t="s">
        <v>4238</v>
      </c>
      <c r="C369" s="37"/>
      <c r="D369" s="22"/>
      <c r="E369" s="35"/>
      <c r="F369" s="24"/>
    </row>
    <row r="370" spans="1:6" ht="15">
      <c r="A370" s="57" t="s">
        <v>4239</v>
      </c>
      <c r="B370" s="58" t="s">
        <v>4240</v>
      </c>
      <c r="C370" s="33" t="s">
        <v>3781</v>
      </c>
      <c r="D370" s="69" t="s">
        <v>829</v>
      </c>
      <c r="E370" s="35">
        <f t="shared" si="5"/>
        <v>6.15</v>
      </c>
      <c r="F370" s="24">
        <v>7.38</v>
      </c>
    </row>
    <row r="371" spans="1:6" ht="24">
      <c r="A371" s="57"/>
      <c r="B371" s="58"/>
      <c r="C371" s="33" t="s">
        <v>3784</v>
      </c>
      <c r="D371" s="69"/>
      <c r="E371" s="35">
        <f t="shared" si="5"/>
        <v>3.066666666666667</v>
      </c>
      <c r="F371" s="24">
        <v>3.68</v>
      </c>
    </row>
    <row r="372" spans="1:6" ht="15">
      <c r="A372" s="57" t="s">
        <v>4241</v>
      </c>
      <c r="B372" s="58" t="s">
        <v>4242</v>
      </c>
      <c r="C372" s="33" t="s">
        <v>3781</v>
      </c>
      <c r="D372" s="69" t="s">
        <v>829</v>
      </c>
      <c r="E372" s="35">
        <f t="shared" si="5"/>
        <v>7.841666666666667</v>
      </c>
      <c r="F372" s="24">
        <v>9.41</v>
      </c>
    </row>
    <row r="373" spans="1:6" ht="24">
      <c r="A373" s="57"/>
      <c r="B373" s="58"/>
      <c r="C373" s="33" t="s">
        <v>3784</v>
      </c>
      <c r="D373" s="69"/>
      <c r="E373" s="35">
        <f t="shared" si="5"/>
        <v>5.633333333333333</v>
      </c>
      <c r="F373" s="24">
        <v>6.76</v>
      </c>
    </row>
    <row r="374" spans="1:6" ht="15">
      <c r="A374" s="57" t="s">
        <v>4243</v>
      </c>
      <c r="B374" s="58" t="s">
        <v>4244</v>
      </c>
      <c r="C374" s="33" t="s">
        <v>3781</v>
      </c>
      <c r="D374" s="69" t="s">
        <v>829</v>
      </c>
      <c r="E374" s="35">
        <f t="shared" si="5"/>
        <v>7.841666666666667</v>
      </c>
      <c r="F374" s="24">
        <v>9.41</v>
      </c>
    </row>
    <row r="375" spans="1:6" ht="24">
      <c r="A375" s="57"/>
      <c r="B375" s="58"/>
      <c r="C375" s="33" t="s">
        <v>3784</v>
      </c>
      <c r="D375" s="69"/>
      <c r="E375" s="35">
        <f t="shared" si="5"/>
        <v>3.933333333333333</v>
      </c>
      <c r="F375" s="24">
        <v>4.72</v>
      </c>
    </row>
    <row r="376" spans="1:6" ht="15">
      <c r="A376" s="31" t="s">
        <v>4245</v>
      </c>
      <c r="B376" s="32" t="s">
        <v>4246</v>
      </c>
      <c r="C376" s="37"/>
      <c r="D376" s="22"/>
      <c r="E376" s="35"/>
      <c r="F376" s="24"/>
    </row>
    <row r="377" spans="1:6" ht="15">
      <c r="A377" s="57" t="s">
        <v>4247</v>
      </c>
      <c r="B377" s="58" t="s">
        <v>4248</v>
      </c>
      <c r="C377" s="33" t="s">
        <v>3781</v>
      </c>
      <c r="D377" s="69" t="s">
        <v>829</v>
      </c>
      <c r="E377" s="35">
        <f t="shared" si="5"/>
        <v>7.841666666666667</v>
      </c>
      <c r="F377" s="24">
        <v>9.41</v>
      </c>
    </row>
    <row r="378" spans="1:6" ht="24">
      <c r="A378" s="57"/>
      <c r="B378" s="58"/>
      <c r="C378" s="33" t="s">
        <v>3784</v>
      </c>
      <c r="D378" s="69"/>
      <c r="E378" s="35">
        <f t="shared" si="5"/>
        <v>3.933333333333333</v>
      </c>
      <c r="F378" s="24">
        <v>4.72</v>
      </c>
    </row>
    <row r="379" spans="1:6" ht="15">
      <c r="A379" s="57" t="s">
        <v>4249</v>
      </c>
      <c r="B379" s="58" t="s">
        <v>4250</v>
      </c>
      <c r="C379" s="33" t="s">
        <v>3781</v>
      </c>
      <c r="D379" s="69" t="s">
        <v>829</v>
      </c>
      <c r="E379" s="35">
        <f t="shared" si="5"/>
        <v>11.95</v>
      </c>
      <c r="F379" s="24">
        <v>14.34</v>
      </c>
    </row>
    <row r="380" spans="1:6" ht="24">
      <c r="A380" s="57"/>
      <c r="B380" s="58"/>
      <c r="C380" s="33" t="s">
        <v>3784</v>
      </c>
      <c r="D380" s="69"/>
      <c r="E380" s="35">
        <f t="shared" si="5"/>
        <v>5.633333333333333</v>
      </c>
      <c r="F380" s="24">
        <v>6.76</v>
      </c>
    </row>
    <row r="381" spans="1:6" ht="15">
      <c r="A381" s="31" t="s">
        <v>4251</v>
      </c>
      <c r="B381" s="32" t="s">
        <v>4252</v>
      </c>
      <c r="C381" s="37"/>
      <c r="D381" s="22"/>
      <c r="E381" s="35"/>
      <c r="F381" s="24"/>
    </row>
    <row r="382" spans="1:6" ht="15">
      <c r="A382" s="57" t="s">
        <v>4253</v>
      </c>
      <c r="B382" s="58" t="s">
        <v>4254</v>
      </c>
      <c r="C382" s="33" t="s">
        <v>3781</v>
      </c>
      <c r="D382" s="69" t="s">
        <v>829</v>
      </c>
      <c r="E382" s="35">
        <f t="shared" si="5"/>
        <v>10.233333333333333</v>
      </c>
      <c r="F382" s="24">
        <v>12.28</v>
      </c>
    </row>
    <row r="383" spans="1:6" ht="24">
      <c r="A383" s="57"/>
      <c r="B383" s="58"/>
      <c r="C383" s="33" t="s">
        <v>3784</v>
      </c>
      <c r="D383" s="69"/>
      <c r="E383" s="35">
        <f t="shared" si="5"/>
        <v>4.766666666666667</v>
      </c>
      <c r="F383" s="24">
        <v>5.72</v>
      </c>
    </row>
    <row r="384" spans="1:6" ht="15">
      <c r="A384" s="57" t="s">
        <v>4255</v>
      </c>
      <c r="B384" s="58" t="s">
        <v>4256</v>
      </c>
      <c r="C384" s="33" t="s">
        <v>3781</v>
      </c>
      <c r="D384" s="69" t="s">
        <v>829</v>
      </c>
      <c r="E384" s="35">
        <f t="shared" si="5"/>
        <v>10.891666666666667</v>
      </c>
      <c r="F384" s="24">
        <v>13.07</v>
      </c>
    </row>
    <row r="385" spans="1:6" ht="24">
      <c r="A385" s="57"/>
      <c r="B385" s="58"/>
      <c r="C385" s="33" t="s">
        <v>3784</v>
      </c>
      <c r="D385" s="69"/>
      <c r="E385" s="35">
        <f t="shared" si="5"/>
        <v>6.308333333333334</v>
      </c>
      <c r="F385" s="24">
        <v>7.57</v>
      </c>
    </row>
    <row r="386" spans="1:6" ht="15">
      <c r="A386" s="31" t="s">
        <v>4257</v>
      </c>
      <c r="B386" s="32" t="s">
        <v>4258</v>
      </c>
      <c r="C386" s="37"/>
      <c r="D386" s="22"/>
      <c r="E386" s="35"/>
      <c r="F386" s="24"/>
    </row>
    <row r="387" spans="1:6" ht="15">
      <c r="A387" s="57" t="s">
        <v>4259</v>
      </c>
      <c r="B387" s="58" t="s">
        <v>4260</v>
      </c>
      <c r="C387" s="33" t="s">
        <v>3781</v>
      </c>
      <c r="D387" s="69" t="s">
        <v>829</v>
      </c>
      <c r="E387" s="35">
        <f t="shared" si="5"/>
        <v>10.058333333333334</v>
      </c>
      <c r="F387" s="24">
        <v>12.07</v>
      </c>
    </row>
    <row r="388" spans="1:6" ht="24">
      <c r="A388" s="57"/>
      <c r="B388" s="58"/>
      <c r="C388" s="33" t="s">
        <v>3784</v>
      </c>
      <c r="D388" s="69"/>
      <c r="E388" s="35">
        <f t="shared" si="5"/>
        <v>6.15</v>
      </c>
      <c r="F388" s="24">
        <v>7.38</v>
      </c>
    </row>
    <row r="389" spans="1:6" ht="15">
      <c r="A389" s="57" t="s">
        <v>4261</v>
      </c>
      <c r="B389" s="58" t="s">
        <v>4262</v>
      </c>
      <c r="C389" s="33" t="s">
        <v>3781</v>
      </c>
      <c r="D389" s="69" t="s">
        <v>829</v>
      </c>
      <c r="E389" s="35">
        <f t="shared" si="5"/>
        <v>9.366666666666667</v>
      </c>
      <c r="F389" s="24">
        <v>11.24</v>
      </c>
    </row>
    <row r="390" spans="1:6" ht="24">
      <c r="A390" s="57"/>
      <c r="B390" s="58"/>
      <c r="C390" s="33" t="s">
        <v>3784</v>
      </c>
      <c r="D390" s="69"/>
      <c r="E390" s="35">
        <f t="shared" si="5"/>
        <v>3.933333333333333</v>
      </c>
      <c r="F390" s="24">
        <v>4.72</v>
      </c>
    </row>
    <row r="391" spans="1:6" ht="15">
      <c r="A391" s="31" t="s">
        <v>4263</v>
      </c>
      <c r="B391" s="32" t="s">
        <v>4264</v>
      </c>
      <c r="C391" s="37"/>
      <c r="D391" s="22"/>
      <c r="E391" s="35"/>
      <c r="F391" s="24"/>
    </row>
    <row r="392" spans="1:6" ht="15">
      <c r="A392" s="57" t="s">
        <v>4265</v>
      </c>
      <c r="B392" s="58" t="s">
        <v>4266</v>
      </c>
      <c r="C392" s="33" t="s">
        <v>3781</v>
      </c>
      <c r="D392" s="69" t="s">
        <v>829</v>
      </c>
      <c r="E392" s="35">
        <f t="shared" si="5"/>
        <v>15.683333333333334</v>
      </c>
      <c r="F392" s="24">
        <v>18.82</v>
      </c>
    </row>
    <row r="393" spans="1:6" ht="24">
      <c r="A393" s="57"/>
      <c r="B393" s="58"/>
      <c r="C393" s="33" t="s">
        <v>3784</v>
      </c>
      <c r="D393" s="69"/>
      <c r="E393" s="35">
        <f t="shared" si="5"/>
        <v>10.891666666666667</v>
      </c>
      <c r="F393" s="24">
        <v>13.07</v>
      </c>
    </row>
    <row r="394" spans="1:6" ht="15">
      <c r="A394" s="57" t="s">
        <v>4267</v>
      </c>
      <c r="B394" s="58" t="s">
        <v>4268</v>
      </c>
      <c r="C394" s="33" t="s">
        <v>3781</v>
      </c>
      <c r="D394" s="69" t="s">
        <v>829</v>
      </c>
      <c r="E394" s="35">
        <f t="shared" si="5"/>
        <v>5.633333333333333</v>
      </c>
      <c r="F394" s="24">
        <v>6.76</v>
      </c>
    </row>
    <row r="395" spans="1:6" ht="24">
      <c r="A395" s="57"/>
      <c r="B395" s="58"/>
      <c r="C395" s="33" t="s">
        <v>3784</v>
      </c>
      <c r="D395" s="69"/>
      <c r="E395" s="35">
        <f t="shared" si="5"/>
        <v>2.3916666666666666</v>
      </c>
      <c r="F395" s="24">
        <v>2.87</v>
      </c>
    </row>
    <row r="396" spans="1:6" ht="15">
      <c r="A396" s="57" t="s">
        <v>4269</v>
      </c>
      <c r="B396" s="58" t="s">
        <v>4270</v>
      </c>
      <c r="C396" s="33" t="s">
        <v>3781</v>
      </c>
      <c r="D396" s="69" t="s">
        <v>829</v>
      </c>
      <c r="E396" s="35">
        <f t="shared" si="5"/>
        <v>8.35</v>
      </c>
      <c r="F396" s="24">
        <v>10.02</v>
      </c>
    </row>
    <row r="397" spans="1:6" ht="24">
      <c r="A397" s="57"/>
      <c r="B397" s="58"/>
      <c r="C397" s="33" t="s">
        <v>3784</v>
      </c>
      <c r="D397" s="69"/>
      <c r="E397" s="35">
        <f t="shared" si="5"/>
        <v>4.6</v>
      </c>
      <c r="F397" s="24">
        <v>5.52</v>
      </c>
    </row>
    <row r="398" spans="1:6" ht="15">
      <c r="A398" s="57" t="s">
        <v>4271</v>
      </c>
      <c r="B398" s="58" t="s">
        <v>4272</v>
      </c>
      <c r="C398" s="33" t="s">
        <v>3781</v>
      </c>
      <c r="D398" s="69" t="s">
        <v>829</v>
      </c>
      <c r="E398" s="35">
        <f t="shared" si="5"/>
        <v>6.15</v>
      </c>
      <c r="F398" s="24">
        <v>7.38</v>
      </c>
    </row>
    <row r="399" spans="1:6" ht="24">
      <c r="A399" s="57"/>
      <c r="B399" s="58"/>
      <c r="C399" s="33" t="s">
        <v>3784</v>
      </c>
      <c r="D399" s="69"/>
      <c r="E399" s="35">
        <f aca="true" t="shared" si="6" ref="E399:E462">F399-(F399*20/120)</f>
        <v>3.066666666666667</v>
      </c>
      <c r="F399" s="24">
        <v>3.68</v>
      </c>
    </row>
    <row r="400" spans="1:6" ht="15">
      <c r="A400" s="57" t="s">
        <v>4273</v>
      </c>
      <c r="B400" s="58" t="s">
        <v>4274</v>
      </c>
      <c r="C400" s="33" t="s">
        <v>3781</v>
      </c>
      <c r="D400" s="69" t="s">
        <v>829</v>
      </c>
      <c r="E400" s="35">
        <f t="shared" si="6"/>
        <v>8.866666666666667</v>
      </c>
      <c r="F400" s="24">
        <v>10.64</v>
      </c>
    </row>
    <row r="401" spans="1:6" ht="24">
      <c r="A401" s="57"/>
      <c r="B401" s="58"/>
      <c r="C401" s="33" t="s">
        <v>3784</v>
      </c>
      <c r="D401" s="69"/>
      <c r="E401" s="35">
        <f t="shared" si="6"/>
        <v>5.116666666666666</v>
      </c>
      <c r="F401" s="24">
        <v>6.14</v>
      </c>
    </row>
    <row r="402" spans="1:6" ht="15">
      <c r="A402" s="57" t="s">
        <v>4275</v>
      </c>
      <c r="B402" s="58" t="s">
        <v>4276</v>
      </c>
      <c r="C402" s="33" t="s">
        <v>3781</v>
      </c>
      <c r="D402" s="69" t="s">
        <v>829</v>
      </c>
      <c r="E402" s="35">
        <f t="shared" si="6"/>
        <v>8.533333333333333</v>
      </c>
      <c r="F402" s="24">
        <v>10.24</v>
      </c>
    </row>
    <row r="403" spans="1:6" ht="24">
      <c r="A403" s="57"/>
      <c r="B403" s="58"/>
      <c r="C403" s="33" t="s">
        <v>3784</v>
      </c>
      <c r="D403" s="69"/>
      <c r="E403" s="35">
        <f t="shared" si="6"/>
        <v>3.933333333333333</v>
      </c>
      <c r="F403" s="24">
        <v>4.72</v>
      </c>
    </row>
    <row r="404" spans="1:6" ht="15">
      <c r="A404" s="57" t="s">
        <v>4277</v>
      </c>
      <c r="B404" s="58" t="s">
        <v>4278</v>
      </c>
      <c r="C404" s="33" t="s">
        <v>3781</v>
      </c>
      <c r="D404" s="69" t="s">
        <v>829</v>
      </c>
      <c r="E404" s="35">
        <f t="shared" si="6"/>
        <v>9.2</v>
      </c>
      <c r="F404" s="24">
        <v>11.04</v>
      </c>
    </row>
    <row r="405" spans="1:6" ht="24">
      <c r="A405" s="57"/>
      <c r="B405" s="58"/>
      <c r="C405" s="33" t="s">
        <v>3784</v>
      </c>
      <c r="D405" s="69"/>
      <c r="E405" s="35">
        <f t="shared" si="6"/>
        <v>4.6</v>
      </c>
      <c r="F405" s="24">
        <v>5.52</v>
      </c>
    </row>
    <row r="406" spans="1:6" ht="15">
      <c r="A406" s="57" t="s">
        <v>4279</v>
      </c>
      <c r="B406" s="58" t="s">
        <v>4280</v>
      </c>
      <c r="C406" s="33" t="s">
        <v>3781</v>
      </c>
      <c r="D406" s="69" t="s">
        <v>829</v>
      </c>
      <c r="E406" s="35">
        <f t="shared" si="6"/>
        <v>7.841666666666667</v>
      </c>
      <c r="F406" s="24">
        <v>9.41</v>
      </c>
    </row>
    <row r="407" spans="1:6" ht="24">
      <c r="A407" s="57"/>
      <c r="B407" s="58"/>
      <c r="C407" s="33" t="s">
        <v>3784</v>
      </c>
      <c r="D407" s="69"/>
      <c r="E407" s="35">
        <f t="shared" si="6"/>
        <v>4.766666666666667</v>
      </c>
      <c r="F407" s="24">
        <v>5.72</v>
      </c>
    </row>
    <row r="408" spans="1:6" ht="15">
      <c r="A408" s="57" t="s">
        <v>4281</v>
      </c>
      <c r="B408" s="58" t="s">
        <v>4282</v>
      </c>
      <c r="C408" s="33" t="s">
        <v>3781</v>
      </c>
      <c r="D408" s="69" t="s">
        <v>829</v>
      </c>
      <c r="E408" s="35">
        <f t="shared" si="6"/>
        <v>8.533333333333333</v>
      </c>
      <c r="F408" s="24">
        <v>10.24</v>
      </c>
    </row>
    <row r="409" spans="1:6" ht="24">
      <c r="A409" s="57"/>
      <c r="B409" s="58"/>
      <c r="C409" s="33" t="s">
        <v>3784</v>
      </c>
      <c r="D409" s="69"/>
      <c r="E409" s="35">
        <f t="shared" si="6"/>
        <v>5.45</v>
      </c>
      <c r="F409" s="24">
        <v>6.54</v>
      </c>
    </row>
    <row r="410" spans="1:6" ht="15">
      <c r="A410" s="31" t="s">
        <v>4283</v>
      </c>
      <c r="B410" s="32" t="s">
        <v>4284</v>
      </c>
      <c r="C410" s="37"/>
      <c r="D410" s="22"/>
      <c r="E410" s="35"/>
      <c r="F410" s="24"/>
    </row>
    <row r="411" spans="1:6" ht="15">
      <c r="A411" s="57" t="s">
        <v>4285</v>
      </c>
      <c r="B411" s="58" t="s">
        <v>4286</v>
      </c>
      <c r="C411" s="33" t="s">
        <v>3781</v>
      </c>
      <c r="D411" s="69" t="s">
        <v>829</v>
      </c>
      <c r="E411" s="35">
        <f t="shared" si="6"/>
        <v>2.3916666666666666</v>
      </c>
      <c r="F411" s="35">
        <v>2.87</v>
      </c>
    </row>
    <row r="412" spans="1:6" ht="24">
      <c r="A412" s="57"/>
      <c r="B412" s="58"/>
      <c r="C412" s="33" t="s">
        <v>3784</v>
      </c>
      <c r="D412" s="69"/>
      <c r="E412" s="35">
        <f t="shared" si="6"/>
        <v>5.633333333333333</v>
      </c>
      <c r="F412" s="35">
        <v>6.76</v>
      </c>
    </row>
    <row r="413" spans="1:6" ht="15">
      <c r="A413" s="57" t="s">
        <v>4287</v>
      </c>
      <c r="B413" s="58" t="s">
        <v>4288</v>
      </c>
      <c r="C413" s="33" t="s">
        <v>3781</v>
      </c>
      <c r="D413" s="69" t="s">
        <v>829</v>
      </c>
      <c r="E413" s="35">
        <f t="shared" si="6"/>
        <v>5.45</v>
      </c>
      <c r="F413" s="24">
        <v>6.54</v>
      </c>
    </row>
    <row r="414" spans="1:6" ht="24">
      <c r="A414" s="57"/>
      <c r="B414" s="58"/>
      <c r="C414" s="33" t="s">
        <v>3784</v>
      </c>
      <c r="D414" s="69"/>
      <c r="E414" s="35">
        <f t="shared" si="6"/>
        <v>3.066666666666667</v>
      </c>
      <c r="F414" s="24">
        <v>3.68</v>
      </c>
    </row>
    <row r="415" spans="1:6" ht="15">
      <c r="A415" s="57" t="s">
        <v>4289</v>
      </c>
      <c r="B415" s="58" t="s">
        <v>4290</v>
      </c>
      <c r="C415" s="33" t="s">
        <v>3781</v>
      </c>
      <c r="D415" s="69" t="s">
        <v>829</v>
      </c>
      <c r="E415" s="35">
        <f t="shared" si="6"/>
        <v>8.866666666666667</v>
      </c>
      <c r="F415" s="24">
        <v>10.64</v>
      </c>
    </row>
    <row r="416" spans="1:6" ht="24">
      <c r="A416" s="57"/>
      <c r="B416" s="58"/>
      <c r="C416" s="33" t="s">
        <v>3784</v>
      </c>
      <c r="D416" s="69"/>
      <c r="E416" s="35">
        <f t="shared" si="6"/>
        <v>5.116666666666666</v>
      </c>
      <c r="F416" s="24">
        <v>6.14</v>
      </c>
    </row>
    <row r="417" spans="1:6" ht="15">
      <c r="A417" s="31" t="s">
        <v>4291</v>
      </c>
      <c r="B417" s="32" t="s">
        <v>4292</v>
      </c>
      <c r="C417" s="37"/>
      <c r="D417" s="22"/>
      <c r="E417" s="35"/>
      <c r="F417" s="24"/>
    </row>
    <row r="418" spans="1:6" ht="15">
      <c r="A418" s="57" t="s">
        <v>4293</v>
      </c>
      <c r="B418" s="58" t="s">
        <v>4294</v>
      </c>
      <c r="C418" s="33" t="s">
        <v>3781</v>
      </c>
      <c r="D418" s="69" t="s">
        <v>829</v>
      </c>
      <c r="E418" s="35">
        <f t="shared" si="6"/>
        <v>5.633333333333333</v>
      </c>
      <c r="F418" s="24">
        <v>6.76</v>
      </c>
    </row>
    <row r="419" spans="1:6" ht="24">
      <c r="A419" s="57"/>
      <c r="B419" s="58"/>
      <c r="C419" s="33" t="s">
        <v>3784</v>
      </c>
      <c r="D419" s="69"/>
      <c r="E419" s="35">
        <f t="shared" si="6"/>
        <v>2.3916666666666666</v>
      </c>
      <c r="F419" s="24">
        <v>2.87</v>
      </c>
    </row>
    <row r="420" spans="1:6" ht="15">
      <c r="A420" s="57" t="s">
        <v>4295</v>
      </c>
      <c r="B420" s="58" t="s">
        <v>4296</v>
      </c>
      <c r="C420" s="33" t="s">
        <v>3781</v>
      </c>
      <c r="D420" s="69" t="s">
        <v>829</v>
      </c>
      <c r="E420" s="35">
        <f t="shared" si="6"/>
        <v>8.7</v>
      </c>
      <c r="F420" s="24">
        <v>10.44</v>
      </c>
    </row>
    <row r="421" spans="1:6" ht="24">
      <c r="A421" s="57"/>
      <c r="B421" s="58"/>
      <c r="C421" s="33" t="s">
        <v>3784</v>
      </c>
      <c r="D421" s="69"/>
      <c r="E421" s="35">
        <f t="shared" si="6"/>
        <v>4.766666666666667</v>
      </c>
      <c r="F421" s="24">
        <v>5.72</v>
      </c>
    </row>
    <row r="422" spans="1:6" ht="15">
      <c r="A422" s="57" t="s">
        <v>4297</v>
      </c>
      <c r="B422" s="58" t="s">
        <v>4298</v>
      </c>
      <c r="C422" s="33" t="s">
        <v>3781</v>
      </c>
      <c r="D422" s="69" t="s">
        <v>829</v>
      </c>
      <c r="E422" s="35">
        <f t="shared" si="6"/>
        <v>9.366666666666667</v>
      </c>
      <c r="F422" s="24">
        <v>11.24</v>
      </c>
    </row>
    <row r="423" spans="1:6" ht="24">
      <c r="A423" s="57"/>
      <c r="B423" s="58"/>
      <c r="C423" s="33" t="s">
        <v>3784</v>
      </c>
      <c r="D423" s="69"/>
      <c r="E423" s="35">
        <f t="shared" si="6"/>
        <v>6.308333333333334</v>
      </c>
      <c r="F423" s="24">
        <v>7.57</v>
      </c>
    </row>
    <row r="424" spans="1:6" ht="15">
      <c r="A424" s="57" t="s">
        <v>4299</v>
      </c>
      <c r="B424" s="58" t="s">
        <v>4300</v>
      </c>
      <c r="C424" s="33" t="s">
        <v>3781</v>
      </c>
      <c r="D424" s="69" t="s">
        <v>829</v>
      </c>
      <c r="E424" s="35">
        <f t="shared" si="6"/>
        <v>8.533333333333333</v>
      </c>
      <c r="F424" s="24">
        <v>10.24</v>
      </c>
    </row>
    <row r="425" spans="1:6" ht="24">
      <c r="A425" s="57"/>
      <c r="B425" s="58"/>
      <c r="C425" s="33" t="s">
        <v>3784</v>
      </c>
      <c r="D425" s="69"/>
      <c r="E425" s="35">
        <f t="shared" si="6"/>
        <v>4.766666666666667</v>
      </c>
      <c r="F425" s="24">
        <v>5.72</v>
      </c>
    </row>
    <row r="426" spans="1:6" ht="15">
      <c r="A426" s="57" t="s">
        <v>4301</v>
      </c>
      <c r="B426" s="58" t="s">
        <v>4302</v>
      </c>
      <c r="C426" s="33" t="s">
        <v>3781</v>
      </c>
      <c r="D426" s="69" t="s">
        <v>829</v>
      </c>
      <c r="E426" s="35">
        <f t="shared" si="6"/>
        <v>3.7583333333333333</v>
      </c>
      <c r="F426" s="24">
        <v>4.51</v>
      </c>
    </row>
    <row r="427" spans="1:6" ht="24">
      <c r="A427" s="57"/>
      <c r="B427" s="58"/>
      <c r="C427" s="33" t="s">
        <v>3784</v>
      </c>
      <c r="D427" s="69"/>
      <c r="E427" s="35">
        <f t="shared" si="6"/>
        <v>1.5333333333333334</v>
      </c>
      <c r="F427" s="24">
        <v>1.84</v>
      </c>
    </row>
    <row r="428" spans="1:6" ht="15">
      <c r="A428" s="57" t="s">
        <v>4303</v>
      </c>
      <c r="B428" s="58" t="s">
        <v>4304</v>
      </c>
      <c r="C428" s="33" t="s">
        <v>3781</v>
      </c>
      <c r="D428" s="69" t="s">
        <v>829</v>
      </c>
      <c r="E428" s="35">
        <f t="shared" si="6"/>
        <v>4.766666666666667</v>
      </c>
      <c r="F428" s="24">
        <v>5.72</v>
      </c>
    </row>
    <row r="429" spans="1:6" ht="24">
      <c r="A429" s="57"/>
      <c r="B429" s="58"/>
      <c r="C429" s="33" t="s">
        <v>3784</v>
      </c>
      <c r="D429" s="69"/>
      <c r="E429" s="35">
        <f t="shared" si="6"/>
        <v>2.3916666666666666</v>
      </c>
      <c r="F429" s="24">
        <v>2.87</v>
      </c>
    </row>
    <row r="430" spans="1:6" ht="15">
      <c r="A430" s="57" t="s">
        <v>4305</v>
      </c>
      <c r="B430" s="58" t="s">
        <v>4306</v>
      </c>
      <c r="C430" s="33" t="s">
        <v>3781</v>
      </c>
      <c r="D430" s="69" t="s">
        <v>829</v>
      </c>
      <c r="E430" s="35">
        <f t="shared" si="6"/>
        <v>6.308333333333334</v>
      </c>
      <c r="F430" s="24">
        <v>7.57</v>
      </c>
    </row>
    <row r="431" spans="1:6" ht="24">
      <c r="A431" s="57"/>
      <c r="B431" s="58"/>
      <c r="C431" s="33" t="s">
        <v>3784</v>
      </c>
      <c r="D431" s="69"/>
      <c r="E431" s="35">
        <f t="shared" si="6"/>
        <v>3.933333333333333</v>
      </c>
      <c r="F431" s="24">
        <v>4.72</v>
      </c>
    </row>
    <row r="432" spans="1:6" ht="15">
      <c r="A432" s="57" t="s">
        <v>4307</v>
      </c>
      <c r="B432" s="58" t="s">
        <v>4308</v>
      </c>
      <c r="C432" s="33" t="s">
        <v>3781</v>
      </c>
      <c r="D432" s="69" t="s">
        <v>829</v>
      </c>
      <c r="E432" s="35">
        <f t="shared" si="6"/>
        <v>4.766666666666667</v>
      </c>
      <c r="F432" s="24">
        <v>5.72</v>
      </c>
    </row>
    <row r="433" spans="1:6" ht="24">
      <c r="A433" s="57"/>
      <c r="B433" s="58"/>
      <c r="C433" s="33" t="s">
        <v>3784</v>
      </c>
      <c r="D433" s="69"/>
      <c r="E433" s="35">
        <f t="shared" si="6"/>
        <v>2.3916666666666666</v>
      </c>
      <c r="F433" s="24">
        <v>2.87</v>
      </c>
    </row>
    <row r="434" spans="1:6" ht="15">
      <c r="A434" s="31" t="s">
        <v>4309</v>
      </c>
      <c r="B434" s="32" t="s">
        <v>4310</v>
      </c>
      <c r="C434" s="37"/>
      <c r="D434" s="22"/>
      <c r="E434" s="35"/>
      <c r="F434" s="24"/>
    </row>
    <row r="435" spans="1:6" ht="15">
      <c r="A435" s="57" t="s">
        <v>4311</v>
      </c>
      <c r="B435" s="58" t="s">
        <v>4312</v>
      </c>
      <c r="C435" s="33" t="s">
        <v>3781</v>
      </c>
      <c r="D435" s="69" t="s">
        <v>829</v>
      </c>
      <c r="E435" s="35">
        <f t="shared" si="6"/>
        <v>10.891666666666667</v>
      </c>
      <c r="F435" s="24">
        <v>13.07</v>
      </c>
    </row>
    <row r="436" spans="1:6" ht="24">
      <c r="A436" s="57"/>
      <c r="B436" s="58"/>
      <c r="C436" s="33" t="s">
        <v>3784</v>
      </c>
      <c r="D436" s="69"/>
      <c r="E436" s="35">
        <f t="shared" si="6"/>
        <v>5.45</v>
      </c>
      <c r="F436" s="24">
        <v>6.54</v>
      </c>
    </row>
    <row r="437" spans="1:6" ht="15">
      <c r="A437" s="57" t="s">
        <v>4313</v>
      </c>
      <c r="B437" s="58" t="s">
        <v>4314</v>
      </c>
      <c r="C437" s="33" t="s">
        <v>3781</v>
      </c>
      <c r="D437" s="69" t="s">
        <v>829</v>
      </c>
      <c r="E437" s="35">
        <f t="shared" si="6"/>
        <v>11.25</v>
      </c>
      <c r="F437" s="24">
        <v>13.5</v>
      </c>
    </row>
    <row r="438" spans="1:6" ht="24">
      <c r="A438" s="57"/>
      <c r="B438" s="58"/>
      <c r="C438" s="33" t="s">
        <v>3784</v>
      </c>
      <c r="D438" s="69"/>
      <c r="E438" s="35">
        <f t="shared" si="6"/>
        <v>5.283333333333333</v>
      </c>
      <c r="F438" s="24">
        <v>6.34</v>
      </c>
    </row>
    <row r="439" spans="1:6" ht="15">
      <c r="A439" s="57" t="s">
        <v>4315</v>
      </c>
      <c r="B439" s="58" t="s">
        <v>4316</v>
      </c>
      <c r="C439" s="33" t="s">
        <v>3781</v>
      </c>
      <c r="D439" s="69" t="s">
        <v>829</v>
      </c>
      <c r="E439" s="35">
        <f t="shared" si="6"/>
        <v>5.633333333333333</v>
      </c>
      <c r="F439" s="24">
        <v>6.76</v>
      </c>
    </row>
    <row r="440" spans="1:6" ht="24">
      <c r="A440" s="57"/>
      <c r="B440" s="58"/>
      <c r="C440" s="33" t="s">
        <v>3784</v>
      </c>
      <c r="D440" s="69"/>
      <c r="E440" s="35">
        <f t="shared" si="6"/>
        <v>2.3916666666666666</v>
      </c>
      <c r="F440" s="24">
        <v>2.87</v>
      </c>
    </row>
    <row r="441" spans="1:6" ht="15">
      <c r="A441" s="57" t="s">
        <v>4317</v>
      </c>
      <c r="B441" s="58" t="s">
        <v>4318</v>
      </c>
      <c r="C441" s="33" t="s">
        <v>3781</v>
      </c>
      <c r="D441" s="69" t="s">
        <v>829</v>
      </c>
      <c r="E441" s="35">
        <f t="shared" si="6"/>
        <v>11.6</v>
      </c>
      <c r="F441" s="24">
        <v>13.92</v>
      </c>
    </row>
    <row r="442" spans="1:6" ht="24">
      <c r="A442" s="57"/>
      <c r="B442" s="58"/>
      <c r="C442" s="33" t="s">
        <v>3784</v>
      </c>
      <c r="D442" s="69"/>
      <c r="E442" s="35">
        <f t="shared" si="6"/>
        <v>6.983333333333334</v>
      </c>
      <c r="F442" s="24">
        <v>8.38</v>
      </c>
    </row>
    <row r="443" spans="1:6" ht="15">
      <c r="A443" s="57" t="s">
        <v>4319</v>
      </c>
      <c r="B443" s="58" t="s">
        <v>4320</v>
      </c>
      <c r="C443" s="33" t="s">
        <v>3781</v>
      </c>
      <c r="D443" s="69" t="s">
        <v>829</v>
      </c>
      <c r="E443" s="35">
        <f t="shared" si="6"/>
        <v>12.266666666666667</v>
      </c>
      <c r="F443" s="24">
        <v>14.72</v>
      </c>
    </row>
    <row r="444" spans="1:6" ht="24">
      <c r="A444" s="57"/>
      <c r="B444" s="58"/>
      <c r="C444" s="33" t="s">
        <v>3784</v>
      </c>
      <c r="D444" s="69"/>
      <c r="E444" s="35">
        <f t="shared" si="6"/>
        <v>6.983333333333334</v>
      </c>
      <c r="F444" s="24">
        <v>8.38</v>
      </c>
    </row>
    <row r="445" spans="1:6" ht="15">
      <c r="A445" s="57" t="s">
        <v>4321</v>
      </c>
      <c r="B445" s="58" t="s">
        <v>4322</v>
      </c>
      <c r="C445" s="33" t="s">
        <v>3781</v>
      </c>
      <c r="D445" s="69" t="s">
        <v>829</v>
      </c>
      <c r="E445" s="35">
        <f t="shared" si="6"/>
        <v>6.983333333333334</v>
      </c>
      <c r="F445" s="24">
        <v>8.38</v>
      </c>
    </row>
    <row r="446" spans="1:6" ht="24">
      <c r="A446" s="57"/>
      <c r="B446" s="58"/>
      <c r="C446" s="33" t="s">
        <v>3784</v>
      </c>
      <c r="D446" s="69"/>
      <c r="E446" s="35">
        <f t="shared" si="6"/>
        <v>3.066666666666667</v>
      </c>
      <c r="F446" s="24">
        <v>3.68</v>
      </c>
    </row>
    <row r="447" spans="1:6" ht="15">
      <c r="A447" s="57" t="s">
        <v>4323</v>
      </c>
      <c r="B447" s="58" t="s">
        <v>4324</v>
      </c>
      <c r="C447" s="33" t="s">
        <v>3781</v>
      </c>
      <c r="D447" s="69" t="s">
        <v>829</v>
      </c>
      <c r="E447" s="35">
        <f t="shared" si="6"/>
        <v>6.983333333333334</v>
      </c>
      <c r="F447" s="24">
        <v>8.38</v>
      </c>
    </row>
    <row r="448" spans="1:6" ht="24">
      <c r="A448" s="57"/>
      <c r="B448" s="58"/>
      <c r="C448" s="33" t="s">
        <v>3784</v>
      </c>
      <c r="D448" s="69"/>
      <c r="E448" s="35">
        <f t="shared" si="6"/>
        <v>3.066666666666667</v>
      </c>
      <c r="F448" s="24">
        <v>3.68</v>
      </c>
    </row>
    <row r="449" spans="1:6" ht="15">
      <c r="A449" s="31" t="s">
        <v>4325</v>
      </c>
      <c r="B449" s="32" t="s">
        <v>4326</v>
      </c>
      <c r="C449" s="37"/>
      <c r="D449" s="22"/>
      <c r="E449" s="35"/>
      <c r="F449" s="24"/>
    </row>
    <row r="450" spans="1:6" ht="15">
      <c r="A450" s="57" t="s">
        <v>4327</v>
      </c>
      <c r="B450" s="58" t="s">
        <v>4328</v>
      </c>
      <c r="C450" s="33" t="s">
        <v>3781</v>
      </c>
      <c r="D450" s="69" t="s">
        <v>829</v>
      </c>
      <c r="E450" s="35">
        <f t="shared" si="6"/>
        <v>12.616666666666667</v>
      </c>
      <c r="F450" s="24">
        <v>15.14</v>
      </c>
    </row>
    <row r="451" spans="1:6" ht="24">
      <c r="A451" s="57"/>
      <c r="B451" s="58"/>
      <c r="C451" s="33" t="s">
        <v>3784</v>
      </c>
      <c r="D451" s="69"/>
      <c r="E451" s="35">
        <f t="shared" si="6"/>
        <v>5.633333333333333</v>
      </c>
      <c r="F451" s="24">
        <v>6.76</v>
      </c>
    </row>
    <row r="452" spans="1:6" ht="15">
      <c r="A452" s="57" t="s">
        <v>4329</v>
      </c>
      <c r="B452" s="58" t="s">
        <v>4330</v>
      </c>
      <c r="C452" s="33" t="s">
        <v>3781</v>
      </c>
      <c r="D452" s="69" t="s">
        <v>829</v>
      </c>
      <c r="E452" s="35">
        <f t="shared" si="6"/>
        <v>10.891666666666667</v>
      </c>
      <c r="F452" s="24">
        <v>13.07</v>
      </c>
    </row>
    <row r="453" spans="1:6" ht="24">
      <c r="A453" s="57"/>
      <c r="B453" s="58"/>
      <c r="C453" s="33" t="s">
        <v>3784</v>
      </c>
      <c r="D453" s="69"/>
      <c r="E453" s="35">
        <f t="shared" si="6"/>
        <v>6.15</v>
      </c>
      <c r="F453" s="24">
        <v>7.38</v>
      </c>
    </row>
    <row r="454" spans="1:6" ht="15">
      <c r="A454" s="57" t="s">
        <v>4331</v>
      </c>
      <c r="B454" s="58" t="s">
        <v>4332</v>
      </c>
      <c r="C454" s="33" t="s">
        <v>3781</v>
      </c>
      <c r="D454" s="69" t="s">
        <v>829</v>
      </c>
      <c r="E454" s="35">
        <f t="shared" si="6"/>
        <v>12.266666666666667</v>
      </c>
      <c r="F454" s="24">
        <v>14.72</v>
      </c>
    </row>
    <row r="455" spans="1:6" ht="24">
      <c r="A455" s="57"/>
      <c r="B455" s="58"/>
      <c r="C455" s="33" t="s">
        <v>3784</v>
      </c>
      <c r="D455" s="69"/>
      <c r="E455" s="35">
        <f t="shared" si="6"/>
        <v>6.15</v>
      </c>
      <c r="F455" s="24">
        <v>7.38</v>
      </c>
    </row>
    <row r="456" spans="1:6" ht="15">
      <c r="A456" s="57" t="s">
        <v>4333</v>
      </c>
      <c r="B456" s="58" t="s">
        <v>4334</v>
      </c>
      <c r="C456" s="33" t="s">
        <v>3781</v>
      </c>
      <c r="D456" s="69" t="s">
        <v>829</v>
      </c>
      <c r="E456" s="35">
        <f t="shared" si="6"/>
        <v>10.891666666666667</v>
      </c>
      <c r="F456" s="24">
        <v>13.07</v>
      </c>
    </row>
    <row r="457" spans="1:6" ht="24">
      <c r="A457" s="57"/>
      <c r="B457" s="58"/>
      <c r="C457" s="33" t="s">
        <v>3784</v>
      </c>
      <c r="D457" s="69"/>
      <c r="E457" s="35">
        <f t="shared" si="6"/>
        <v>6.15</v>
      </c>
      <c r="F457" s="24">
        <v>7.38</v>
      </c>
    </row>
    <row r="458" spans="1:6" ht="15">
      <c r="A458" s="57" t="s">
        <v>4335</v>
      </c>
      <c r="B458" s="58" t="s">
        <v>4336</v>
      </c>
      <c r="C458" s="33" t="s">
        <v>3781</v>
      </c>
      <c r="D458" s="69" t="s">
        <v>829</v>
      </c>
      <c r="E458" s="35">
        <f t="shared" si="6"/>
        <v>10.891666666666667</v>
      </c>
      <c r="F458" s="24">
        <v>13.07</v>
      </c>
    </row>
    <row r="459" spans="1:6" ht="24">
      <c r="A459" s="57"/>
      <c r="B459" s="58"/>
      <c r="C459" s="33" t="s">
        <v>3784</v>
      </c>
      <c r="D459" s="69"/>
      <c r="E459" s="35">
        <f t="shared" si="6"/>
        <v>5.45</v>
      </c>
      <c r="F459" s="24">
        <v>6.54</v>
      </c>
    </row>
    <row r="460" spans="1:6" ht="15">
      <c r="A460" s="57" t="s">
        <v>4337</v>
      </c>
      <c r="B460" s="58" t="s">
        <v>4338</v>
      </c>
      <c r="C460" s="33" t="s">
        <v>3781</v>
      </c>
      <c r="D460" s="69" t="s">
        <v>829</v>
      </c>
      <c r="E460" s="35">
        <f t="shared" si="6"/>
        <v>7.841666666666667</v>
      </c>
      <c r="F460" s="24">
        <v>9.41</v>
      </c>
    </row>
    <row r="461" spans="1:6" ht="24">
      <c r="A461" s="57"/>
      <c r="B461" s="58"/>
      <c r="C461" s="33" t="s">
        <v>3784</v>
      </c>
      <c r="D461" s="69"/>
      <c r="E461" s="35">
        <f t="shared" si="6"/>
        <v>3.933333333333333</v>
      </c>
      <c r="F461" s="24">
        <v>4.72</v>
      </c>
    </row>
    <row r="462" spans="1:6" ht="15">
      <c r="A462" s="57" t="s">
        <v>4339</v>
      </c>
      <c r="B462" s="58" t="s">
        <v>4340</v>
      </c>
      <c r="C462" s="33" t="s">
        <v>3781</v>
      </c>
      <c r="D462" s="69" t="s">
        <v>829</v>
      </c>
      <c r="E462" s="35">
        <f t="shared" si="6"/>
        <v>10.233333333333333</v>
      </c>
      <c r="F462" s="24">
        <v>12.28</v>
      </c>
    </row>
    <row r="463" spans="1:6" ht="24">
      <c r="A463" s="57"/>
      <c r="B463" s="58"/>
      <c r="C463" s="33" t="s">
        <v>3784</v>
      </c>
      <c r="D463" s="69"/>
      <c r="E463" s="35">
        <f aca="true" t="shared" si="7" ref="E463:E526">F463-(F463*20/120)</f>
        <v>5.633333333333333</v>
      </c>
      <c r="F463" s="24">
        <v>6.76</v>
      </c>
    </row>
    <row r="464" spans="1:6" ht="15">
      <c r="A464" s="57" t="s">
        <v>4341</v>
      </c>
      <c r="B464" s="58" t="s">
        <v>4342</v>
      </c>
      <c r="C464" s="33" t="s">
        <v>3781</v>
      </c>
      <c r="D464" s="69" t="s">
        <v>829</v>
      </c>
      <c r="E464" s="35">
        <f t="shared" si="7"/>
        <v>8.533333333333333</v>
      </c>
      <c r="F464" s="24">
        <v>10.24</v>
      </c>
    </row>
    <row r="465" spans="1:6" ht="24">
      <c r="A465" s="57"/>
      <c r="B465" s="58"/>
      <c r="C465" s="33" t="s">
        <v>3784</v>
      </c>
      <c r="D465" s="69"/>
      <c r="E465" s="35">
        <f t="shared" si="7"/>
        <v>3.933333333333333</v>
      </c>
      <c r="F465" s="24">
        <v>4.72</v>
      </c>
    </row>
    <row r="466" spans="1:6" ht="15">
      <c r="A466" s="57" t="s">
        <v>4343</v>
      </c>
      <c r="B466" s="58" t="s">
        <v>4344</v>
      </c>
      <c r="C466" s="33" t="s">
        <v>3781</v>
      </c>
      <c r="D466" s="69" t="s">
        <v>829</v>
      </c>
      <c r="E466" s="35">
        <f t="shared" si="7"/>
        <v>4.766666666666667</v>
      </c>
      <c r="F466" s="24">
        <v>5.72</v>
      </c>
    </row>
    <row r="467" spans="1:6" ht="24">
      <c r="A467" s="57"/>
      <c r="B467" s="58"/>
      <c r="C467" s="33" t="s">
        <v>3784</v>
      </c>
      <c r="D467" s="69"/>
      <c r="E467" s="35">
        <f t="shared" si="7"/>
        <v>2.3916666666666666</v>
      </c>
      <c r="F467" s="24">
        <v>2.87</v>
      </c>
    </row>
    <row r="468" spans="1:6" ht="15">
      <c r="A468" s="31" t="s">
        <v>4345</v>
      </c>
      <c r="B468" s="32" t="s">
        <v>4346</v>
      </c>
      <c r="C468" s="37"/>
      <c r="D468" s="22"/>
      <c r="E468" s="35"/>
      <c r="F468" s="24"/>
    </row>
    <row r="469" spans="1:6" ht="15">
      <c r="A469" s="57" t="s">
        <v>4347</v>
      </c>
      <c r="B469" s="58" t="s">
        <v>4348</v>
      </c>
      <c r="C469" s="33" t="s">
        <v>3781</v>
      </c>
      <c r="D469" s="69" t="s">
        <v>829</v>
      </c>
      <c r="E469" s="35">
        <f t="shared" si="7"/>
        <v>8.7</v>
      </c>
      <c r="F469" s="24">
        <v>10.44</v>
      </c>
    </row>
    <row r="470" spans="1:6" ht="24">
      <c r="A470" s="57"/>
      <c r="B470" s="58"/>
      <c r="C470" s="33" t="s">
        <v>3784</v>
      </c>
      <c r="D470" s="69"/>
      <c r="E470" s="35">
        <f t="shared" si="7"/>
        <v>4.766666666666667</v>
      </c>
      <c r="F470" s="24">
        <v>5.72</v>
      </c>
    </row>
    <row r="471" spans="1:6" ht="15">
      <c r="A471" s="57" t="s">
        <v>4349</v>
      </c>
      <c r="B471" s="58" t="s">
        <v>4350</v>
      </c>
      <c r="C471" s="33" t="s">
        <v>3781</v>
      </c>
      <c r="D471" s="69" t="s">
        <v>829</v>
      </c>
      <c r="E471" s="35">
        <f t="shared" si="7"/>
        <v>7.841666666666667</v>
      </c>
      <c r="F471" s="24">
        <v>9.41</v>
      </c>
    </row>
    <row r="472" spans="1:6" ht="24">
      <c r="A472" s="57"/>
      <c r="B472" s="58"/>
      <c r="C472" s="33" t="s">
        <v>3784</v>
      </c>
      <c r="D472" s="69"/>
      <c r="E472" s="35">
        <f t="shared" si="7"/>
        <v>3.933333333333333</v>
      </c>
      <c r="F472" s="24">
        <v>4.72</v>
      </c>
    </row>
    <row r="473" spans="1:6" ht="15">
      <c r="A473" s="31" t="s">
        <v>4351</v>
      </c>
      <c r="B473" s="32" t="s">
        <v>4352</v>
      </c>
      <c r="C473" s="37"/>
      <c r="D473" s="22"/>
      <c r="E473" s="35"/>
      <c r="F473" s="24"/>
    </row>
    <row r="474" spans="1:6" ht="15">
      <c r="A474" s="57" t="s">
        <v>4353</v>
      </c>
      <c r="B474" s="58" t="s">
        <v>4354</v>
      </c>
      <c r="C474" s="33" t="s">
        <v>3781</v>
      </c>
      <c r="D474" s="69" t="s">
        <v>829</v>
      </c>
      <c r="E474" s="35">
        <f t="shared" si="7"/>
        <v>9.366666666666667</v>
      </c>
      <c r="F474" s="24">
        <v>11.24</v>
      </c>
    </row>
    <row r="475" spans="1:6" ht="24">
      <c r="A475" s="57"/>
      <c r="B475" s="58"/>
      <c r="C475" s="33" t="s">
        <v>3784</v>
      </c>
      <c r="D475" s="69"/>
      <c r="E475" s="35">
        <f t="shared" si="7"/>
        <v>4.766666666666667</v>
      </c>
      <c r="F475" s="24">
        <v>5.72</v>
      </c>
    </row>
    <row r="476" spans="1:6" ht="15">
      <c r="A476" s="57" t="s">
        <v>4355</v>
      </c>
      <c r="B476" s="58" t="s">
        <v>4356</v>
      </c>
      <c r="C476" s="33" t="s">
        <v>3781</v>
      </c>
      <c r="D476" s="69" t="s">
        <v>829</v>
      </c>
      <c r="E476" s="35">
        <f t="shared" si="7"/>
        <v>9.366666666666667</v>
      </c>
      <c r="F476" s="24">
        <v>11.24</v>
      </c>
    </row>
    <row r="477" spans="1:6" ht="24">
      <c r="A477" s="57"/>
      <c r="B477" s="58"/>
      <c r="C477" s="33" t="s">
        <v>3784</v>
      </c>
      <c r="D477" s="69"/>
      <c r="E477" s="35">
        <f t="shared" si="7"/>
        <v>5.416666666666667</v>
      </c>
      <c r="F477" s="24">
        <v>6.5</v>
      </c>
    </row>
    <row r="478" spans="1:6" ht="15">
      <c r="A478" s="57" t="s">
        <v>4357</v>
      </c>
      <c r="B478" s="58" t="s">
        <v>4358</v>
      </c>
      <c r="C478" s="33" t="s">
        <v>3781</v>
      </c>
      <c r="D478" s="69" t="s">
        <v>829</v>
      </c>
      <c r="E478" s="35">
        <f t="shared" si="7"/>
        <v>5.633333333333333</v>
      </c>
      <c r="F478" s="24">
        <v>6.76</v>
      </c>
    </row>
    <row r="479" spans="1:6" ht="24">
      <c r="A479" s="57"/>
      <c r="B479" s="58"/>
      <c r="C479" s="33" t="s">
        <v>3784</v>
      </c>
      <c r="D479" s="69"/>
      <c r="E479" s="35">
        <f t="shared" si="7"/>
        <v>2.3916666666666666</v>
      </c>
      <c r="F479" s="24">
        <v>2.87</v>
      </c>
    </row>
    <row r="480" spans="1:6" ht="15">
      <c r="A480" s="31" t="s">
        <v>4359</v>
      </c>
      <c r="B480" s="32" t="s">
        <v>4360</v>
      </c>
      <c r="C480" s="37"/>
      <c r="D480" s="22"/>
      <c r="E480" s="35"/>
      <c r="F480" s="24"/>
    </row>
    <row r="481" spans="1:6" ht="15">
      <c r="A481" s="57" t="s">
        <v>4361</v>
      </c>
      <c r="B481" s="58" t="s">
        <v>4362</v>
      </c>
      <c r="C481" s="33" t="s">
        <v>3781</v>
      </c>
      <c r="D481" s="69" t="s">
        <v>829</v>
      </c>
      <c r="E481" s="35">
        <f t="shared" si="7"/>
        <v>7.841666666666667</v>
      </c>
      <c r="F481" s="24">
        <v>9.41</v>
      </c>
    </row>
    <row r="482" spans="1:6" ht="24">
      <c r="A482" s="57"/>
      <c r="B482" s="58"/>
      <c r="C482" s="33" t="s">
        <v>3784</v>
      </c>
      <c r="D482" s="69"/>
      <c r="E482" s="35">
        <f t="shared" si="7"/>
        <v>3.933333333333333</v>
      </c>
      <c r="F482" s="24">
        <v>4.72</v>
      </c>
    </row>
    <row r="483" spans="1:6" ht="15">
      <c r="A483" s="57" t="s">
        <v>4363</v>
      </c>
      <c r="B483" s="58" t="s">
        <v>4364</v>
      </c>
      <c r="C483" s="33" t="s">
        <v>3781</v>
      </c>
      <c r="D483" s="69" t="s">
        <v>829</v>
      </c>
      <c r="E483" s="35">
        <f t="shared" si="7"/>
        <v>10.233333333333333</v>
      </c>
      <c r="F483" s="24">
        <v>12.28</v>
      </c>
    </row>
    <row r="484" spans="1:6" ht="24">
      <c r="A484" s="57"/>
      <c r="B484" s="58"/>
      <c r="C484" s="33" t="s">
        <v>3784</v>
      </c>
      <c r="D484" s="69"/>
      <c r="E484" s="35">
        <f t="shared" si="7"/>
        <v>5.45</v>
      </c>
      <c r="F484" s="24">
        <v>6.54</v>
      </c>
    </row>
    <row r="485" spans="1:6" ht="15">
      <c r="A485" s="57" t="s">
        <v>4365</v>
      </c>
      <c r="B485" s="58" t="s">
        <v>4366</v>
      </c>
      <c r="C485" s="33" t="s">
        <v>3781</v>
      </c>
      <c r="D485" s="69" t="s">
        <v>829</v>
      </c>
      <c r="E485" s="35">
        <f t="shared" si="7"/>
        <v>9.558333333333334</v>
      </c>
      <c r="F485" s="24">
        <v>11.47</v>
      </c>
    </row>
    <row r="486" spans="1:6" ht="24">
      <c r="A486" s="57"/>
      <c r="B486" s="58"/>
      <c r="C486" s="33" t="s">
        <v>3784</v>
      </c>
      <c r="D486" s="69"/>
      <c r="E486" s="35">
        <f t="shared" si="7"/>
        <v>4.766666666666667</v>
      </c>
      <c r="F486" s="24">
        <v>5.72</v>
      </c>
    </row>
    <row r="487" spans="1:6" ht="15">
      <c r="A487" s="31" t="s">
        <v>4367</v>
      </c>
      <c r="B487" s="32" t="s">
        <v>4368</v>
      </c>
      <c r="C487" s="37"/>
      <c r="D487" s="22"/>
      <c r="E487" s="35"/>
      <c r="F487" s="24"/>
    </row>
    <row r="488" spans="1:6" ht="15">
      <c r="A488" s="57" t="s">
        <v>4369</v>
      </c>
      <c r="B488" s="58" t="s">
        <v>4370</v>
      </c>
      <c r="C488" s="33" t="s">
        <v>3781</v>
      </c>
      <c r="D488" s="69" t="s">
        <v>829</v>
      </c>
      <c r="E488" s="35">
        <f t="shared" si="7"/>
        <v>7.841666666666667</v>
      </c>
      <c r="F488" s="24">
        <v>9.41</v>
      </c>
    </row>
    <row r="489" spans="1:6" ht="24">
      <c r="A489" s="57"/>
      <c r="B489" s="58"/>
      <c r="C489" s="33" t="s">
        <v>3784</v>
      </c>
      <c r="D489" s="69"/>
      <c r="E489" s="35">
        <f t="shared" si="7"/>
        <v>3.933333333333333</v>
      </c>
      <c r="F489" s="24">
        <v>4.72</v>
      </c>
    </row>
    <row r="490" spans="1:6" ht="15">
      <c r="A490" s="57" t="s">
        <v>4371</v>
      </c>
      <c r="B490" s="58" t="s">
        <v>4372</v>
      </c>
      <c r="C490" s="33" t="s">
        <v>3781</v>
      </c>
      <c r="D490" s="69" t="s">
        <v>829</v>
      </c>
      <c r="E490" s="35">
        <f t="shared" si="7"/>
        <v>10.058333333333334</v>
      </c>
      <c r="F490" s="24">
        <v>12.07</v>
      </c>
    </row>
    <row r="491" spans="1:6" ht="24">
      <c r="A491" s="57"/>
      <c r="B491" s="58"/>
      <c r="C491" s="33" t="s">
        <v>3784</v>
      </c>
      <c r="D491" s="69"/>
      <c r="E491" s="35">
        <f t="shared" si="7"/>
        <v>5.45</v>
      </c>
      <c r="F491" s="24">
        <v>6.54</v>
      </c>
    </row>
    <row r="492" spans="1:6" ht="15">
      <c r="A492" s="31" t="s">
        <v>4373</v>
      </c>
      <c r="B492" s="32" t="s">
        <v>4374</v>
      </c>
      <c r="C492" s="37"/>
      <c r="D492" s="22"/>
      <c r="E492" s="35"/>
      <c r="F492" s="24"/>
    </row>
    <row r="493" spans="1:6" ht="15">
      <c r="A493" s="57" t="s">
        <v>4375</v>
      </c>
      <c r="B493" s="58" t="s">
        <v>4376</v>
      </c>
      <c r="C493" s="33" t="s">
        <v>3781</v>
      </c>
      <c r="D493" s="69" t="s">
        <v>829</v>
      </c>
      <c r="E493" s="35">
        <f t="shared" si="7"/>
        <v>9.366666666666667</v>
      </c>
      <c r="F493" s="24">
        <v>11.24</v>
      </c>
    </row>
    <row r="494" spans="1:6" ht="24">
      <c r="A494" s="57"/>
      <c r="B494" s="58"/>
      <c r="C494" s="33" t="s">
        <v>3784</v>
      </c>
      <c r="D494" s="69"/>
      <c r="E494" s="35">
        <f t="shared" si="7"/>
        <v>4.766666666666667</v>
      </c>
      <c r="F494" s="24">
        <v>5.72</v>
      </c>
    </row>
    <row r="495" spans="1:6" ht="15">
      <c r="A495" s="57" t="s">
        <v>4377</v>
      </c>
      <c r="B495" s="58" t="s">
        <v>4378</v>
      </c>
      <c r="C495" s="33" t="s">
        <v>3781</v>
      </c>
      <c r="D495" s="69" t="s">
        <v>829</v>
      </c>
      <c r="E495" s="35">
        <f t="shared" si="7"/>
        <v>4.766666666666667</v>
      </c>
      <c r="F495" s="24">
        <v>5.72</v>
      </c>
    </row>
    <row r="496" spans="1:6" ht="24">
      <c r="A496" s="57"/>
      <c r="B496" s="58"/>
      <c r="C496" s="33" t="s">
        <v>3784</v>
      </c>
      <c r="D496" s="69"/>
      <c r="E496" s="35">
        <f t="shared" si="7"/>
        <v>2.3916666666666666</v>
      </c>
      <c r="F496" s="24">
        <v>2.87</v>
      </c>
    </row>
    <row r="497" spans="1:6" ht="15">
      <c r="A497" s="57" t="s">
        <v>4379</v>
      </c>
      <c r="B497" s="58" t="s">
        <v>4380</v>
      </c>
      <c r="C497" s="33" t="s">
        <v>3781</v>
      </c>
      <c r="D497" s="69" t="s">
        <v>829</v>
      </c>
      <c r="E497" s="35">
        <f t="shared" si="7"/>
        <v>5.633333333333333</v>
      </c>
      <c r="F497" s="24">
        <v>6.76</v>
      </c>
    </row>
    <row r="498" spans="1:6" ht="24">
      <c r="A498" s="57"/>
      <c r="B498" s="58"/>
      <c r="C498" s="33" t="s">
        <v>3784</v>
      </c>
      <c r="D498" s="69"/>
      <c r="E498" s="35">
        <f t="shared" si="7"/>
        <v>2.3916666666666666</v>
      </c>
      <c r="F498" s="24">
        <v>2.87</v>
      </c>
    </row>
    <row r="499" spans="1:6" ht="15">
      <c r="A499" s="57" t="s">
        <v>4381</v>
      </c>
      <c r="B499" s="58" t="s">
        <v>4382</v>
      </c>
      <c r="C499" s="33" t="s">
        <v>3781</v>
      </c>
      <c r="D499" s="69" t="s">
        <v>829</v>
      </c>
      <c r="E499" s="35">
        <f t="shared" si="7"/>
        <v>8.866666666666667</v>
      </c>
      <c r="F499" s="24">
        <v>10.64</v>
      </c>
    </row>
    <row r="500" spans="1:6" ht="24">
      <c r="A500" s="57"/>
      <c r="B500" s="58"/>
      <c r="C500" s="33" t="s">
        <v>3784</v>
      </c>
      <c r="D500" s="69"/>
      <c r="E500" s="35">
        <f t="shared" si="7"/>
        <v>5.116666666666666</v>
      </c>
      <c r="F500" s="24">
        <v>6.14</v>
      </c>
    </row>
    <row r="501" spans="1:6" ht="15">
      <c r="A501" s="31" t="s">
        <v>4383</v>
      </c>
      <c r="B501" s="32" t="s">
        <v>4384</v>
      </c>
      <c r="C501" s="37"/>
      <c r="D501" s="22"/>
      <c r="E501" s="35"/>
      <c r="F501" s="24"/>
    </row>
    <row r="502" spans="1:6" ht="15">
      <c r="A502" s="57" t="s">
        <v>4385</v>
      </c>
      <c r="B502" s="58" t="s">
        <v>4386</v>
      </c>
      <c r="C502" s="33" t="s">
        <v>3781</v>
      </c>
      <c r="D502" s="69" t="s">
        <v>829</v>
      </c>
      <c r="E502" s="35">
        <f t="shared" si="7"/>
        <v>5.633333333333333</v>
      </c>
      <c r="F502" s="24">
        <v>6.76</v>
      </c>
    </row>
    <row r="503" spans="1:6" ht="24">
      <c r="A503" s="57"/>
      <c r="B503" s="58"/>
      <c r="C503" s="33" t="s">
        <v>3784</v>
      </c>
      <c r="D503" s="69"/>
      <c r="E503" s="35">
        <f t="shared" si="7"/>
        <v>2.3916666666666666</v>
      </c>
      <c r="F503" s="24">
        <v>2.87</v>
      </c>
    </row>
    <row r="504" spans="1:6" ht="15">
      <c r="A504" s="57" t="s">
        <v>4387</v>
      </c>
      <c r="B504" s="58" t="s">
        <v>4388</v>
      </c>
      <c r="C504" s="33" t="s">
        <v>3781</v>
      </c>
      <c r="D504" s="69" t="s">
        <v>829</v>
      </c>
      <c r="E504" s="35">
        <f t="shared" si="7"/>
        <v>7.183333333333333</v>
      </c>
      <c r="F504" s="24">
        <v>8.62</v>
      </c>
    </row>
    <row r="505" spans="1:6" ht="24">
      <c r="A505" s="57"/>
      <c r="B505" s="58"/>
      <c r="C505" s="33" t="s">
        <v>3784</v>
      </c>
      <c r="D505" s="69"/>
      <c r="E505" s="35">
        <f t="shared" si="7"/>
        <v>3.933333333333333</v>
      </c>
      <c r="F505" s="24">
        <v>4.72</v>
      </c>
    </row>
    <row r="506" spans="1:6" ht="15">
      <c r="A506" s="57" t="s">
        <v>4389</v>
      </c>
      <c r="B506" s="58" t="s">
        <v>4390</v>
      </c>
      <c r="C506" s="33" t="s">
        <v>3781</v>
      </c>
      <c r="D506" s="69" t="s">
        <v>829</v>
      </c>
      <c r="E506" s="35">
        <f t="shared" si="7"/>
        <v>8.866666666666667</v>
      </c>
      <c r="F506" s="24">
        <v>10.64</v>
      </c>
    </row>
    <row r="507" spans="1:6" ht="24">
      <c r="A507" s="57"/>
      <c r="B507" s="58"/>
      <c r="C507" s="33" t="s">
        <v>3784</v>
      </c>
      <c r="D507" s="69"/>
      <c r="E507" s="35">
        <f t="shared" si="7"/>
        <v>5.116666666666666</v>
      </c>
      <c r="F507" s="24">
        <v>6.14</v>
      </c>
    </row>
    <row r="508" spans="1:6" ht="15">
      <c r="A508" s="57" t="s">
        <v>4391</v>
      </c>
      <c r="B508" s="58" t="s">
        <v>4392</v>
      </c>
      <c r="C508" s="33" t="s">
        <v>3781</v>
      </c>
      <c r="D508" s="69" t="s">
        <v>829</v>
      </c>
      <c r="E508" s="35">
        <f t="shared" si="7"/>
        <v>8.866666666666667</v>
      </c>
      <c r="F508" s="24">
        <v>10.64</v>
      </c>
    </row>
    <row r="509" spans="1:6" ht="24">
      <c r="A509" s="57"/>
      <c r="B509" s="58"/>
      <c r="C509" s="33" t="s">
        <v>3784</v>
      </c>
      <c r="D509" s="69"/>
      <c r="E509" s="35">
        <f t="shared" si="7"/>
        <v>5.116666666666666</v>
      </c>
      <c r="F509" s="24">
        <v>6.14</v>
      </c>
    </row>
    <row r="510" spans="1:6" ht="15">
      <c r="A510" s="31" t="s">
        <v>4393</v>
      </c>
      <c r="B510" s="32" t="s">
        <v>4394</v>
      </c>
      <c r="C510" s="37"/>
      <c r="D510" s="22"/>
      <c r="E510" s="35"/>
      <c r="F510" s="24"/>
    </row>
    <row r="511" spans="1:6" ht="15">
      <c r="A511" s="57" t="s">
        <v>4395</v>
      </c>
      <c r="B511" s="58" t="s">
        <v>4396</v>
      </c>
      <c r="C511" s="33" t="s">
        <v>3781</v>
      </c>
      <c r="D511" s="69" t="s">
        <v>829</v>
      </c>
      <c r="E511" s="35">
        <f t="shared" si="7"/>
        <v>10.058333333333334</v>
      </c>
      <c r="F511" s="24">
        <v>12.07</v>
      </c>
    </row>
    <row r="512" spans="1:6" ht="24">
      <c r="A512" s="57"/>
      <c r="B512" s="58"/>
      <c r="C512" s="33" t="s">
        <v>3784</v>
      </c>
      <c r="D512" s="69"/>
      <c r="E512" s="35">
        <f t="shared" si="7"/>
        <v>5.45</v>
      </c>
      <c r="F512" s="24">
        <v>6.54</v>
      </c>
    </row>
    <row r="513" spans="1:6" ht="15">
      <c r="A513" s="57" t="s">
        <v>4397</v>
      </c>
      <c r="B513" s="58" t="s">
        <v>4398</v>
      </c>
      <c r="C513" s="33" t="s">
        <v>3781</v>
      </c>
      <c r="D513" s="69" t="s">
        <v>829</v>
      </c>
      <c r="E513" s="35">
        <f t="shared" si="7"/>
        <v>7.841666666666667</v>
      </c>
      <c r="F513" s="24">
        <v>9.41</v>
      </c>
    </row>
    <row r="514" spans="1:6" ht="24">
      <c r="A514" s="57"/>
      <c r="B514" s="58"/>
      <c r="C514" s="33" t="s">
        <v>3784</v>
      </c>
      <c r="D514" s="69"/>
      <c r="E514" s="35">
        <f t="shared" si="7"/>
        <v>4.766666666666667</v>
      </c>
      <c r="F514" s="24">
        <v>5.72</v>
      </c>
    </row>
    <row r="515" spans="1:6" ht="15">
      <c r="A515" s="31" t="s">
        <v>4399</v>
      </c>
      <c r="B515" s="32" t="s">
        <v>4400</v>
      </c>
      <c r="C515" s="37"/>
      <c r="D515" s="22"/>
      <c r="E515" s="35"/>
      <c r="F515" s="24"/>
    </row>
    <row r="516" spans="1:6" ht="15">
      <c r="A516" s="57" t="s">
        <v>4401</v>
      </c>
      <c r="B516" s="58" t="s">
        <v>4402</v>
      </c>
      <c r="C516" s="33" t="s">
        <v>3781</v>
      </c>
      <c r="D516" s="69" t="s">
        <v>829</v>
      </c>
      <c r="E516" s="35">
        <f t="shared" si="7"/>
        <v>14.816666666666668</v>
      </c>
      <c r="F516" s="24">
        <v>17.78</v>
      </c>
    </row>
    <row r="517" spans="1:6" ht="24">
      <c r="A517" s="57"/>
      <c r="B517" s="58"/>
      <c r="C517" s="33" t="s">
        <v>3784</v>
      </c>
      <c r="D517" s="69"/>
      <c r="E517" s="35">
        <f t="shared" si="7"/>
        <v>8.533333333333333</v>
      </c>
      <c r="F517" s="24">
        <v>10.24</v>
      </c>
    </row>
    <row r="518" spans="1:6" ht="15">
      <c r="A518" s="57" t="s">
        <v>4403</v>
      </c>
      <c r="B518" s="58" t="s">
        <v>4404</v>
      </c>
      <c r="C518" s="33" t="s">
        <v>3781</v>
      </c>
      <c r="D518" s="69" t="s">
        <v>829</v>
      </c>
      <c r="E518" s="35">
        <f t="shared" si="7"/>
        <v>4.766666666666667</v>
      </c>
      <c r="F518" s="24">
        <v>5.72</v>
      </c>
    </row>
    <row r="519" spans="1:6" ht="24">
      <c r="A519" s="57"/>
      <c r="B519" s="58"/>
      <c r="C519" s="33" t="s">
        <v>3784</v>
      </c>
      <c r="D519" s="69"/>
      <c r="E519" s="35">
        <f t="shared" si="7"/>
        <v>2.3916666666666666</v>
      </c>
      <c r="F519" s="24">
        <v>2.87</v>
      </c>
    </row>
    <row r="520" spans="1:6" ht="15">
      <c r="A520" s="57" t="s">
        <v>4405</v>
      </c>
      <c r="B520" s="58" t="s">
        <v>4406</v>
      </c>
      <c r="C520" s="33" t="s">
        <v>3781</v>
      </c>
      <c r="D520" s="69" t="s">
        <v>829</v>
      </c>
      <c r="E520" s="35">
        <f t="shared" si="7"/>
        <v>8.866666666666667</v>
      </c>
      <c r="F520" s="24">
        <v>10.64</v>
      </c>
    </row>
    <row r="521" spans="1:6" ht="24">
      <c r="A521" s="57"/>
      <c r="B521" s="58"/>
      <c r="C521" s="33" t="s">
        <v>3784</v>
      </c>
      <c r="D521" s="69"/>
      <c r="E521" s="35">
        <f t="shared" si="7"/>
        <v>5.116666666666666</v>
      </c>
      <c r="F521" s="24">
        <v>6.14</v>
      </c>
    </row>
    <row r="522" spans="1:6" ht="15">
      <c r="A522" s="57" t="s">
        <v>4407</v>
      </c>
      <c r="B522" s="58" t="s">
        <v>4408</v>
      </c>
      <c r="C522" s="33" t="s">
        <v>3781</v>
      </c>
      <c r="D522" s="69" t="s">
        <v>829</v>
      </c>
      <c r="E522" s="35">
        <f t="shared" si="7"/>
        <v>5.633333333333333</v>
      </c>
      <c r="F522" s="24">
        <v>6.76</v>
      </c>
    </row>
    <row r="523" spans="1:6" ht="24">
      <c r="A523" s="57"/>
      <c r="B523" s="58"/>
      <c r="C523" s="33" t="s">
        <v>3784</v>
      </c>
      <c r="D523" s="69"/>
      <c r="E523" s="35">
        <f t="shared" si="7"/>
        <v>2.3916666666666666</v>
      </c>
      <c r="F523" s="24">
        <v>2.87</v>
      </c>
    </row>
    <row r="524" spans="1:6" ht="15">
      <c r="A524" s="31" t="s">
        <v>4409</v>
      </c>
      <c r="B524" s="32" t="s">
        <v>4410</v>
      </c>
      <c r="C524" s="37"/>
      <c r="D524" s="22"/>
      <c r="E524" s="35"/>
      <c r="F524" s="24"/>
    </row>
    <row r="525" spans="1:6" ht="15">
      <c r="A525" s="57" t="s">
        <v>4411</v>
      </c>
      <c r="B525" s="58" t="s">
        <v>4412</v>
      </c>
      <c r="C525" s="33" t="s">
        <v>3781</v>
      </c>
      <c r="D525" s="69" t="s">
        <v>829</v>
      </c>
      <c r="E525" s="35">
        <f t="shared" si="7"/>
        <v>7.841666666666667</v>
      </c>
      <c r="F525" s="24">
        <v>9.41</v>
      </c>
    </row>
    <row r="526" spans="1:6" ht="24">
      <c r="A526" s="57"/>
      <c r="B526" s="58"/>
      <c r="C526" s="33" t="s">
        <v>3784</v>
      </c>
      <c r="D526" s="69"/>
      <c r="E526" s="35">
        <f t="shared" si="7"/>
        <v>4.766666666666667</v>
      </c>
      <c r="F526" s="24">
        <v>5.72</v>
      </c>
    </row>
    <row r="527" spans="1:6" ht="15">
      <c r="A527" s="57" t="s">
        <v>4413</v>
      </c>
      <c r="B527" s="58" t="s">
        <v>4414</v>
      </c>
      <c r="C527" s="33" t="s">
        <v>3781</v>
      </c>
      <c r="D527" s="69" t="s">
        <v>829</v>
      </c>
      <c r="E527" s="35">
        <f aca="true" t="shared" si="8" ref="E527:E590">F527-(F527*20/120)</f>
        <v>8.866666666666667</v>
      </c>
      <c r="F527" s="24">
        <v>10.64</v>
      </c>
    </row>
    <row r="528" spans="1:6" ht="24">
      <c r="A528" s="57"/>
      <c r="B528" s="58"/>
      <c r="C528" s="33" t="s">
        <v>3784</v>
      </c>
      <c r="D528" s="69"/>
      <c r="E528" s="35">
        <f t="shared" si="8"/>
        <v>5.116666666666666</v>
      </c>
      <c r="F528" s="24">
        <v>6.14</v>
      </c>
    </row>
    <row r="529" spans="1:6" ht="15">
      <c r="A529" s="57" t="s">
        <v>4415</v>
      </c>
      <c r="B529" s="58" t="s">
        <v>837</v>
      </c>
      <c r="C529" s="33" t="s">
        <v>3781</v>
      </c>
      <c r="D529" s="69" t="s">
        <v>829</v>
      </c>
      <c r="E529" s="35">
        <f t="shared" si="8"/>
        <v>2.55</v>
      </c>
      <c r="F529" s="24">
        <v>3.06</v>
      </c>
    </row>
    <row r="530" spans="1:6" ht="24">
      <c r="A530" s="57"/>
      <c r="B530" s="58"/>
      <c r="C530" s="33" t="s">
        <v>3784</v>
      </c>
      <c r="D530" s="69"/>
      <c r="E530" s="35">
        <f t="shared" si="8"/>
        <v>0.5083333333333333</v>
      </c>
      <c r="F530" s="24">
        <v>0.61</v>
      </c>
    </row>
    <row r="531" spans="1:6" ht="15">
      <c r="A531" s="57" t="s">
        <v>4416</v>
      </c>
      <c r="B531" s="58" t="s">
        <v>4417</v>
      </c>
      <c r="C531" s="33" t="s">
        <v>3781</v>
      </c>
      <c r="D531" s="69" t="s">
        <v>829</v>
      </c>
      <c r="E531" s="35">
        <f t="shared" si="8"/>
        <v>7.683333333333334</v>
      </c>
      <c r="F531" s="24">
        <v>9.22</v>
      </c>
    </row>
    <row r="532" spans="1:6" ht="24">
      <c r="A532" s="57"/>
      <c r="B532" s="58"/>
      <c r="C532" s="33" t="s">
        <v>3784</v>
      </c>
      <c r="D532" s="69"/>
      <c r="E532" s="35">
        <f t="shared" si="8"/>
        <v>0</v>
      </c>
      <c r="F532" s="24">
        <v>0</v>
      </c>
    </row>
    <row r="533" spans="1:6" ht="15">
      <c r="A533" s="57" t="s">
        <v>4418</v>
      </c>
      <c r="B533" s="58" t="s">
        <v>4419</v>
      </c>
      <c r="C533" s="33" t="s">
        <v>3781</v>
      </c>
      <c r="D533" s="69" t="s">
        <v>829</v>
      </c>
      <c r="E533" s="35">
        <f t="shared" si="8"/>
        <v>9.558333333333334</v>
      </c>
      <c r="F533" s="24">
        <v>11.47</v>
      </c>
    </row>
    <row r="534" spans="1:6" ht="40.5" customHeight="1">
      <c r="A534" s="57"/>
      <c r="B534" s="58"/>
      <c r="C534" s="33" t="s">
        <v>3784</v>
      </c>
      <c r="D534" s="69"/>
      <c r="E534" s="35">
        <f t="shared" si="8"/>
        <v>5.633333333333333</v>
      </c>
      <c r="F534" s="24">
        <v>6.76</v>
      </c>
    </row>
    <row r="535" spans="1:6" ht="15">
      <c r="A535" s="31" t="s">
        <v>4420</v>
      </c>
      <c r="B535" s="32" t="s">
        <v>4421</v>
      </c>
      <c r="C535" s="37"/>
      <c r="D535" s="22"/>
      <c r="E535" s="35"/>
      <c r="F535" s="24"/>
    </row>
    <row r="536" spans="1:6" ht="15">
      <c r="A536" s="31" t="s">
        <v>4422</v>
      </c>
      <c r="B536" s="32" t="s">
        <v>820</v>
      </c>
      <c r="C536" s="37"/>
      <c r="D536" s="22"/>
      <c r="E536" s="35"/>
      <c r="F536" s="24"/>
    </row>
    <row r="537" spans="1:6" ht="15">
      <c r="A537" s="57" t="s">
        <v>4423</v>
      </c>
      <c r="B537" s="58" t="s">
        <v>4424</v>
      </c>
      <c r="C537" s="33" t="s">
        <v>3781</v>
      </c>
      <c r="D537" s="69" t="s">
        <v>829</v>
      </c>
      <c r="E537" s="35">
        <f t="shared" si="8"/>
        <v>8.7</v>
      </c>
      <c r="F537" s="24">
        <v>10.44</v>
      </c>
    </row>
    <row r="538" spans="1:6" ht="24">
      <c r="A538" s="57"/>
      <c r="B538" s="58"/>
      <c r="C538" s="33" t="s">
        <v>3784</v>
      </c>
      <c r="D538" s="69"/>
      <c r="E538" s="35">
        <f t="shared" si="8"/>
        <v>4.766666666666667</v>
      </c>
      <c r="F538" s="24">
        <v>5.72</v>
      </c>
    </row>
    <row r="539" spans="1:6" ht="15">
      <c r="A539" s="57" t="s">
        <v>4425</v>
      </c>
      <c r="B539" s="58" t="s">
        <v>4426</v>
      </c>
      <c r="C539" s="33" t="s">
        <v>3781</v>
      </c>
      <c r="D539" s="69" t="s">
        <v>829</v>
      </c>
      <c r="E539" s="35">
        <f t="shared" si="8"/>
        <v>8.7</v>
      </c>
      <c r="F539" s="24">
        <v>10.44</v>
      </c>
    </row>
    <row r="540" spans="1:6" ht="24">
      <c r="A540" s="57"/>
      <c r="B540" s="58"/>
      <c r="C540" s="33" t="s">
        <v>3784</v>
      </c>
      <c r="D540" s="69"/>
      <c r="E540" s="35">
        <f t="shared" si="8"/>
        <v>3.933333333333333</v>
      </c>
      <c r="F540" s="24">
        <v>4.72</v>
      </c>
    </row>
    <row r="541" spans="1:6" ht="15">
      <c r="A541" s="57" t="s">
        <v>4427</v>
      </c>
      <c r="B541" s="58" t="s">
        <v>4428</v>
      </c>
      <c r="C541" s="33" t="s">
        <v>3781</v>
      </c>
      <c r="D541" s="69" t="s">
        <v>829</v>
      </c>
      <c r="E541" s="35">
        <f t="shared" si="8"/>
        <v>8.7</v>
      </c>
      <c r="F541" s="24">
        <v>10.44</v>
      </c>
    </row>
    <row r="542" spans="1:6" ht="24">
      <c r="A542" s="57"/>
      <c r="B542" s="58"/>
      <c r="C542" s="33" t="s">
        <v>3784</v>
      </c>
      <c r="D542" s="69"/>
      <c r="E542" s="35">
        <f t="shared" si="8"/>
        <v>3.933333333333333</v>
      </c>
      <c r="F542" s="24">
        <v>4.72</v>
      </c>
    </row>
    <row r="543" spans="1:6" ht="15">
      <c r="A543" s="57" t="s">
        <v>4429</v>
      </c>
      <c r="B543" s="58" t="s">
        <v>4430</v>
      </c>
      <c r="C543" s="33" t="s">
        <v>3781</v>
      </c>
      <c r="D543" s="69" t="s">
        <v>829</v>
      </c>
      <c r="E543" s="35">
        <f t="shared" si="8"/>
        <v>5.633333333333333</v>
      </c>
      <c r="F543" s="24">
        <v>6.76</v>
      </c>
    </row>
    <row r="544" spans="1:6" ht="24">
      <c r="A544" s="57"/>
      <c r="B544" s="58"/>
      <c r="C544" s="33" t="s">
        <v>3784</v>
      </c>
      <c r="D544" s="69"/>
      <c r="E544" s="35">
        <f t="shared" si="8"/>
        <v>2.3916666666666666</v>
      </c>
      <c r="F544" s="24">
        <v>2.87</v>
      </c>
    </row>
    <row r="545" spans="1:6" ht="15">
      <c r="A545" s="57" t="s">
        <v>4431</v>
      </c>
      <c r="B545" s="58" t="s">
        <v>4432</v>
      </c>
      <c r="C545" s="33" t="s">
        <v>3781</v>
      </c>
      <c r="D545" s="69" t="s">
        <v>829</v>
      </c>
      <c r="E545" s="35">
        <f t="shared" si="8"/>
        <v>5.45</v>
      </c>
      <c r="F545" s="24">
        <v>6.54</v>
      </c>
    </row>
    <row r="546" spans="1:6" ht="24">
      <c r="A546" s="57"/>
      <c r="B546" s="58"/>
      <c r="C546" s="33" t="s">
        <v>3784</v>
      </c>
      <c r="D546" s="69"/>
      <c r="E546" s="35">
        <f t="shared" si="8"/>
        <v>3.066666666666667</v>
      </c>
      <c r="F546" s="24">
        <v>3.68</v>
      </c>
    </row>
    <row r="547" spans="1:6" ht="15">
      <c r="A547" s="57" t="s">
        <v>4433</v>
      </c>
      <c r="B547" s="58" t="s">
        <v>4328</v>
      </c>
      <c r="C547" s="33" t="s">
        <v>3781</v>
      </c>
      <c r="D547" s="69" t="s">
        <v>829</v>
      </c>
      <c r="E547" s="35">
        <f t="shared" si="8"/>
        <v>7.333333333333334</v>
      </c>
      <c r="F547" s="24">
        <v>8.8</v>
      </c>
    </row>
    <row r="548" spans="1:6" ht="24">
      <c r="A548" s="57"/>
      <c r="B548" s="58"/>
      <c r="C548" s="33" t="s">
        <v>3784</v>
      </c>
      <c r="D548" s="69"/>
      <c r="E548" s="35">
        <f t="shared" si="8"/>
        <v>2.3916666666666666</v>
      </c>
      <c r="F548" s="24">
        <v>2.87</v>
      </c>
    </row>
    <row r="549" spans="1:6" ht="15">
      <c r="A549" s="57" t="s">
        <v>4434</v>
      </c>
      <c r="B549" s="58" t="s">
        <v>4435</v>
      </c>
      <c r="C549" s="33" t="s">
        <v>3781</v>
      </c>
      <c r="D549" s="69" t="s">
        <v>829</v>
      </c>
      <c r="E549" s="35">
        <f t="shared" si="8"/>
        <v>8</v>
      </c>
      <c r="F549" s="24">
        <v>9.6</v>
      </c>
    </row>
    <row r="550" spans="1:6" ht="24">
      <c r="A550" s="57"/>
      <c r="B550" s="58"/>
      <c r="C550" s="33" t="s">
        <v>3784</v>
      </c>
      <c r="D550" s="69"/>
      <c r="E550" s="35">
        <f t="shared" si="8"/>
        <v>3.066666666666667</v>
      </c>
      <c r="F550" s="24">
        <v>3.68</v>
      </c>
    </row>
    <row r="551" spans="1:6" ht="15">
      <c r="A551" s="57" t="s">
        <v>4436</v>
      </c>
      <c r="B551" s="58" t="s">
        <v>4437</v>
      </c>
      <c r="C551" s="33" t="s">
        <v>3781</v>
      </c>
      <c r="D551" s="69" t="s">
        <v>829</v>
      </c>
      <c r="E551" s="35">
        <f t="shared" si="8"/>
        <v>3.7583333333333333</v>
      </c>
      <c r="F551" s="24">
        <v>4.51</v>
      </c>
    </row>
    <row r="552" spans="1:6" ht="24">
      <c r="A552" s="57"/>
      <c r="B552" s="58"/>
      <c r="C552" s="33" t="s">
        <v>3784</v>
      </c>
      <c r="D552" s="69"/>
      <c r="E552" s="35">
        <f t="shared" si="8"/>
        <v>2.216666666666667</v>
      </c>
      <c r="F552" s="24">
        <v>2.66</v>
      </c>
    </row>
    <row r="553" spans="1:6" ht="15">
      <c r="A553" s="57" t="s">
        <v>4438</v>
      </c>
      <c r="B553" s="58" t="s">
        <v>4338</v>
      </c>
      <c r="C553" s="33" t="s">
        <v>3781</v>
      </c>
      <c r="D553" s="69" t="s">
        <v>829</v>
      </c>
      <c r="E553" s="35">
        <f t="shared" si="8"/>
        <v>4.6</v>
      </c>
      <c r="F553" s="24">
        <v>5.52</v>
      </c>
    </row>
    <row r="554" spans="1:6" ht="24">
      <c r="A554" s="57"/>
      <c r="B554" s="58"/>
      <c r="C554" s="33" t="s">
        <v>3784</v>
      </c>
      <c r="D554" s="69"/>
      <c r="E554" s="35">
        <f t="shared" si="8"/>
        <v>3.066666666666667</v>
      </c>
      <c r="F554" s="24">
        <v>3.68</v>
      </c>
    </row>
    <row r="555" spans="1:6" ht="15">
      <c r="A555" s="57" t="s">
        <v>4439</v>
      </c>
      <c r="B555" s="58" t="s">
        <v>4440</v>
      </c>
      <c r="C555" s="33" t="s">
        <v>3781</v>
      </c>
      <c r="D555" s="69" t="s">
        <v>829</v>
      </c>
      <c r="E555" s="35">
        <f t="shared" si="8"/>
        <v>7.841666666666667</v>
      </c>
      <c r="F555" s="24">
        <v>9.41</v>
      </c>
    </row>
    <row r="556" spans="1:6" ht="24">
      <c r="A556" s="57"/>
      <c r="B556" s="58"/>
      <c r="C556" s="33" t="s">
        <v>3784</v>
      </c>
      <c r="D556" s="69"/>
      <c r="E556" s="35">
        <f t="shared" si="8"/>
        <v>3.066666666666667</v>
      </c>
      <c r="F556" s="24">
        <v>3.68</v>
      </c>
    </row>
    <row r="557" spans="1:6" ht="15">
      <c r="A557" s="31" t="s">
        <v>4441</v>
      </c>
      <c r="B557" s="32" t="s">
        <v>4442</v>
      </c>
      <c r="C557" s="37"/>
      <c r="D557" s="22"/>
      <c r="E557" s="35"/>
      <c r="F557" s="24"/>
    </row>
    <row r="558" spans="1:6" ht="15">
      <c r="A558" s="57" t="s">
        <v>4443</v>
      </c>
      <c r="B558" s="58" t="s">
        <v>4444</v>
      </c>
      <c r="C558" s="33" t="s">
        <v>3781</v>
      </c>
      <c r="D558" s="69" t="s">
        <v>829</v>
      </c>
      <c r="E558" s="35">
        <f t="shared" si="8"/>
        <v>9.558333333333334</v>
      </c>
      <c r="F558" s="24">
        <v>11.47</v>
      </c>
    </row>
    <row r="559" spans="1:6" ht="24">
      <c r="A559" s="57"/>
      <c r="B559" s="58"/>
      <c r="C559" s="33" t="s">
        <v>3784</v>
      </c>
      <c r="D559" s="69"/>
      <c r="E559" s="35">
        <f t="shared" si="8"/>
        <v>3.066666666666667</v>
      </c>
      <c r="F559" s="24">
        <v>3.68</v>
      </c>
    </row>
    <row r="560" spans="1:6" ht="15">
      <c r="A560" s="57" t="s">
        <v>4445</v>
      </c>
      <c r="B560" s="58" t="s">
        <v>4446</v>
      </c>
      <c r="C560" s="33" t="s">
        <v>3781</v>
      </c>
      <c r="D560" s="69" t="s">
        <v>829</v>
      </c>
      <c r="E560" s="35">
        <f t="shared" si="8"/>
        <v>3.933333333333333</v>
      </c>
      <c r="F560" s="24">
        <v>4.72</v>
      </c>
    </row>
    <row r="561" spans="1:6" ht="24">
      <c r="A561" s="57"/>
      <c r="B561" s="58"/>
      <c r="C561" s="33" t="s">
        <v>3784</v>
      </c>
      <c r="D561" s="69"/>
      <c r="E561" s="35">
        <f t="shared" si="8"/>
        <v>1.5333333333333334</v>
      </c>
      <c r="F561" s="24">
        <v>1.84</v>
      </c>
    </row>
    <row r="562" spans="1:6" ht="15">
      <c r="A562" s="57" t="s">
        <v>4447</v>
      </c>
      <c r="B562" s="58" t="s">
        <v>4448</v>
      </c>
      <c r="C562" s="33" t="s">
        <v>3781</v>
      </c>
      <c r="D562" s="69" t="s">
        <v>829</v>
      </c>
      <c r="E562" s="35">
        <f t="shared" si="8"/>
        <v>9.558333333333334</v>
      </c>
      <c r="F562" s="24">
        <v>11.47</v>
      </c>
    </row>
    <row r="563" spans="1:6" ht="24">
      <c r="A563" s="57"/>
      <c r="B563" s="58"/>
      <c r="C563" s="33" t="s">
        <v>3784</v>
      </c>
      <c r="D563" s="69"/>
      <c r="E563" s="35">
        <f t="shared" si="8"/>
        <v>3.933333333333333</v>
      </c>
      <c r="F563" s="24">
        <v>4.72</v>
      </c>
    </row>
    <row r="564" spans="1:6" ht="15">
      <c r="A564" s="57" t="s">
        <v>4449</v>
      </c>
      <c r="B564" s="58" t="s">
        <v>4450</v>
      </c>
      <c r="C564" s="33" t="s">
        <v>3781</v>
      </c>
      <c r="D564" s="69" t="s">
        <v>829</v>
      </c>
      <c r="E564" s="35">
        <f t="shared" si="8"/>
        <v>8.7</v>
      </c>
      <c r="F564" s="24">
        <v>10.44</v>
      </c>
    </row>
    <row r="565" spans="1:6" ht="24">
      <c r="A565" s="57"/>
      <c r="B565" s="58"/>
      <c r="C565" s="33" t="s">
        <v>3784</v>
      </c>
      <c r="D565" s="69"/>
      <c r="E565" s="35">
        <f t="shared" si="8"/>
        <v>3.933333333333333</v>
      </c>
      <c r="F565" s="24">
        <v>4.72</v>
      </c>
    </row>
    <row r="566" spans="1:6" ht="15">
      <c r="A566" s="31" t="s">
        <v>4451</v>
      </c>
      <c r="B566" s="32" t="s">
        <v>4452</v>
      </c>
      <c r="C566" s="37"/>
      <c r="D566" s="22"/>
      <c r="E566" s="35"/>
      <c r="F566" s="24"/>
    </row>
    <row r="567" spans="1:6" ht="15">
      <c r="A567" s="57" t="s">
        <v>4453</v>
      </c>
      <c r="B567" s="58" t="s">
        <v>4454</v>
      </c>
      <c r="C567" s="33" t="s">
        <v>3781</v>
      </c>
      <c r="D567" s="69" t="s">
        <v>829</v>
      </c>
      <c r="E567" s="35">
        <f t="shared" si="8"/>
        <v>9.558333333333334</v>
      </c>
      <c r="F567" s="24">
        <v>11.47</v>
      </c>
    </row>
    <row r="568" spans="1:6" ht="24">
      <c r="A568" s="57"/>
      <c r="B568" s="58"/>
      <c r="C568" s="33" t="s">
        <v>3784</v>
      </c>
      <c r="D568" s="69"/>
      <c r="E568" s="35">
        <f t="shared" si="8"/>
        <v>3.066666666666667</v>
      </c>
      <c r="F568" s="24">
        <v>3.68</v>
      </c>
    </row>
    <row r="569" spans="1:6" ht="15">
      <c r="A569" s="57" t="s">
        <v>4455</v>
      </c>
      <c r="B569" s="58" t="s">
        <v>4456</v>
      </c>
      <c r="C569" s="33" t="s">
        <v>3781</v>
      </c>
      <c r="D569" s="69" t="s">
        <v>829</v>
      </c>
      <c r="E569" s="35">
        <f t="shared" si="8"/>
        <v>8.866666666666667</v>
      </c>
      <c r="F569" s="24">
        <v>10.64</v>
      </c>
    </row>
    <row r="570" spans="1:6" ht="24">
      <c r="A570" s="57"/>
      <c r="B570" s="58"/>
      <c r="C570" s="33" t="s">
        <v>3784</v>
      </c>
      <c r="D570" s="69"/>
      <c r="E570" s="35">
        <f t="shared" si="8"/>
        <v>3.933333333333333</v>
      </c>
      <c r="F570" s="24">
        <v>4.72</v>
      </c>
    </row>
    <row r="571" spans="1:6" ht="15">
      <c r="A571" s="31" t="s">
        <v>4457</v>
      </c>
      <c r="B571" s="32" t="s">
        <v>4458</v>
      </c>
      <c r="C571" s="37"/>
      <c r="D571" s="22"/>
      <c r="E571" s="35"/>
      <c r="F571" s="24"/>
    </row>
    <row r="572" spans="1:6" ht="15">
      <c r="A572" s="57" t="s">
        <v>4459</v>
      </c>
      <c r="B572" s="58" t="s">
        <v>4460</v>
      </c>
      <c r="C572" s="33" t="s">
        <v>3781</v>
      </c>
      <c r="D572" s="69" t="s">
        <v>829</v>
      </c>
      <c r="E572" s="35">
        <f t="shared" si="8"/>
        <v>9.558333333333334</v>
      </c>
      <c r="F572" s="24">
        <v>11.47</v>
      </c>
    </row>
    <row r="573" spans="1:6" ht="24">
      <c r="A573" s="57"/>
      <c r="B573" s="58"/>
      <c r="C573" s="33" t="s">
        <v>3784</v>
      </c>
      <c r="D573" s="69"/>
      <c r="E573" s="35">
        <f t="shared" si="8"/>
        <v>3.066666666666667</v>
      </c>
      <c r="F573" s="24">
        <v>3.68</v>
      </c>
    </row>
    <row r="574" spans="1:6" ht="15">
      <c r="A574" s="57" t="s">
        <v>4461</v>
      </c>
      <c r="B574" s="58" t="s">
        <v>4462</v>
      </c>
      <c r="C574" s="33" t="s">
        <v>3781</v>
      </c>
      <c r="D574" s="69" t="s">
        <v>829</v>
      </c>
      <c r="E574" s="35">
        <f t="shared" si="8"/>
        <v>5.45</v>
      </c>
      <c r="F574" s="24">
        <v>6.54</v>
      </c>
    </row>
    <row r="575" spans="1:6" ht="24">
      <c r="A575" s="57"/>
      <c r="B575" s="58"/>
      <c r="C575" s="33" t="s">
        <v>3784</v>
      </c>
      <c r="D575" s="69"/>
      <c r="E575" s="35">
        <f t="shared" si="8"/>
        <v>3.066666666666667</v>
      </c>
      <c r="F575" s="24">
        <v>3.68</v>
      </c>
    </row>
    <row r="576" spans="1:6" ht="15">
      <c r="A576" s="57" t="s">
        <v>4463</v>
      </c>
      <c r="B576" s="58" t="s">
        <v>4464</v>
      </c>
      <c r="C576" s="33" t="s">
        <v>3781</v>
      </c>
      <c r="D576" s="69" t="s">
        <v>829</v>
      </c>
      <c r="E576" s="35">
        <f t="shared" si="8"/>
        <v>4.766666666666667</v>
      </c>
      <c r="F576" s="24">
        <v>5.72</v>
      </c>
    </row>
    <row r="577" spans="1:6" ht="24">
      <c r="A577" s="57"/>
      <c r="B577" s="58"/>
      <c r="C577" s="33" t="s">
        <v>3784</v>
      </c>
      <c r="D577" s="69"/>
      <c r="E577" s="35">
        <f t="shared" si="8"/>
        <v>2.3916666666666666</v>
      </c>
      <c r="F577" s="24">
        <v>2.87</v>
      </c>
    </row>
    <row r="578" spans="1:6" ht="15">
      <c r="A578" s="57" t="s">
        <v>4465</v>
      </c>
      <c r="B578" s="58" t="s">
        <v>4466</v>
      </c>
      <c r="C578" s="33" t="s">
        <v>3781</v>
      </c>
      <c r="D578" s="69" t="s">
        <v>829</v>
      </c>
      <c r="E578" s="35">
        <f t="shared" si="8"/>
        <v>4.766666666666667</v>
      </c>
      <c r="F578" s="24">
        <v>5.72</v>
      </c>
    </row>
    <row r="579" spans="1:6" ht="24">
      <c r="A579" s="57"/>
      <c r="B579" s="58"/>
      <c r="C579" s="33" t="s">
        <v>3784</v>
      </c>
      <c r="D579" s="69"/>
      <c r="E579" s="35">
        <f t="shared" si="8"/>
        <v>2.3916666666666666</v>
      </c>
      <c r="F579" s="24">
        <v>2.87</v>
      </c>
    </row>
    <row r="580" spans="1:6" ht="15">
      <c r="A580" s="31" t="s">
        <v>4467</v>
      </c>
      <c r="B580" s="32" t="s">
        <v>4098</v>
      </c>
      <c r="C580" s="37"/>
      <c r="D580" s="22"/>
      <c r="E580" s="35"/>
      <c r="F580" s="24"/>
    </row>
    <row r="581" spans="1:6" ht="15">
      <c r="A581" s="57" t="s">
        <v>4468</v>
      </c>
      <c r="B581" s="58" t="s">
        <v>4102</v>
      </c>
      <c r="C581" s="33" t="s">
        <v>3781</v>
      </c>
      <c r="D581" s="69" t="s">
        <v>829</v>
      </c>
      <c r="E581" s="35">
        <f t="shared" si="8"/>
        <v>8.35</v>
      </c>
      <c r="F581" s="24">
        <v>10.02</v>
      </c>
    </row>
    <row r="582" spans="1:6" ht="24">
      <c r="A582" s="57"/>
      <c r="B582" s="58"/>
      <c r="C582" s="33" t="s">
        <v>3784</v>
      </c>
      <c r="D582" s="69"/>
      <c r="E582" s="35">
        <f t="shared" si="8"/>
        <v>3.066666666666667</v>
      </c>
      <c r="F582" s="24">
        <v>3.68</v>
      </c>
    </row>
    <row r="583" spans="1:6" ht="15">
      <c r="A583" s="57" t="s">
        <v>4469</v>
      </c>
      <c r="B583" s="58" t="s">
        <v>4470</v>
      </c>
      <c r="C583" s="33" t="s">
        <v>3781</v>
      </c>
      <c r="D583" s="69" t="s">
        <v>829</v>
      </c>
      <c r="E583" s="35">
        <f t="shared" si="8"/>
        <v>7.683333333333334</v>
      </c>
      <c r="F583" s="24">
        <v>9.22</v>
      </c>
    </row>
    <row r="584" spans="1:6" ht="24">
      <c r="A584" s="57"/>
      <c r="B584" s="58"/>
      <c r="C584" s="33" t="s">
        <v>3784</v>
      </c>
      <c r="D584" s="69"/>
      <c r="E584" s="35">
        <f t="shared" si="8"/>
        <v>4.283333333333333</v>
      </c>
      <c r="F584" s="24">
        <v>5.14</v>
      </c>
    </row>
    <row r="585" spans="1:6" ht="15">
      <c r="A585" s="57" t="s">
        <v>4471</v>
      </c>
      <c r="B585" s="58" t="s">
        <v>4472</v>
      </c>
      <c r="C585" s="33" t="s">
        <v>3781</v>
      </c>
      <c r="D585" s="69" t="s">
        <v>829</v>
      </c>
      <c r="E585" s="35">
        <f t="shared" si="8"/>
        <v>6.308333333333334</v>
      </c>
      <c r="F585" s="24">
        <v>7.57</v>
      </c>
    </row>
    <row r="586" spans="1:6" ht="24">
      <c r="A586" s="57"/>
      <c r="B586" s="58"/>
      <c r="C586" s="33" t="s">
        <v>3784</v>
      </c>
      <c r="D586" s="69"/>
      <c r="E586" s="35">
        <f t="shared" si="8"/>
        <v>3.066666666666667</v>
      </c>
      <c r="F586" s="24">
        <v>3.68</v>
      </c>
    </row>
    <row r="587" spans="1:6" ht="15">
      <c r="A587" s="31" t="s">
        <v>4473</v>
      </c>
      <c r="B587" s="32" t="s">
        <v>4090</v>
      </c>
      <c r="C587" s="37"/>
      <c r="D587" s="22"/>
      <c r="E587" s="35"/>
      <c r="F587" s="24"/>
    </row>
    <row r="588" spans="1:6" ht="15">
      <c r="A588" s="57" t="s">
        <v>4474</v>
      </c>
      <c r="B588" s="58" t="s">
        <v>4475</v>
      </c>
      <c r="C588" s="33" t="s">
        <v>3781</v>
      </c>
      <c r="D588" s="69" t="s">
        <v>829</v>
      </c>
      <c r="E588" s="35">
        <f t="shared" si="8"/>
        <v>6.308333333333334</v>
      </c>
      <c r="F588" s="24">
        <v>7.57</v>
      </c>
    </row>
    <row r="589" spans="1:6" ht="24">
      <c r="A589" s="57"/>
      <c r="B589" s="58"/>
      <c r="C589" s="33" t="s">
        <v>3784</v>
      </c>
      <c r="D589" s="69"/>
      <c r="E589" s="35">
        <f t="shared" si="8"/>
        <v>3.933333333333333</v>
      </c>
      <c r="F589" s="24">
        <v>4.72</v>
      </c>
    </row>
    <row r="590" spans="1:6" ht="15">
      <c r="A590" s="57" t="s">
        <v>4476</v>
      </c>
      <c r="B590" s="58" t="s">
        <v>4477</v>
      </c>
      <c r="C590" s="33" t="s">
        <v>3781</v>
      </c>
      <c r="D590" s="69" t="s">
        <v>829</v>
      </c>
      <c r="E590" s="35">
        <f t="shared" si="8"/>
        <v>9.558333333333334</v>
      </c>
      <c r="F590" s="24">
        <v>11.47</v>
      </c>
    </row>
    <row r="591" spans="1:6" ht="24">
      <c r="A591" s="57"/>
      <c r="B591" s="58"/>
      <c r="C591" s="33" t="s">
        <v>3784</v>
      </c>
      <c r="D591" s="69"/>
      <c r="E591" s="35">
        <f aca="true" t="shared" si="9" ref="E591:E654">F591-(F591*20/120)</f>
        <v>4.766666666666667</v>
      </c>
      <c r="F591" s="24">
        <v>5.72</v>
      </c>
    </row>
    <row r="592" spans="1:6" ht="15">
      <c r="A592" s="57" t="s">
        <v>4478</v>
      </c>
      <c r="B592" s="58" t="s">
        <v>4479</v>
      </c>
      <c r="C592" s="33" t="s">
        <v>3781</v>
      </c>
      <c r="D592" s="69" t="s">
        <v>829</v>
      </c>
      <c r="E592" s="35">
        <f t="shared" si="9"/>
        <v>9.558333333333334</v>
      </c>
      <c r="F592" s="24">
        <v>11.47</v>
      </c>
    </row>
    <row r="593" spans="1:6" ht="24">
      <c r="A593" s="57"/>
      <c r="B593" s="58"/>
      <c r="C593" s="33" t="s">
        <v>3784</v>
      </c>
      <c r="D593" s="69"/>
      <c r="E593" s="35">
        <f t="shared" si="9"/>
        <v>3.066666666666667</v>
      </c>
      <c r="F593" s="24">
        <v>3.68</v>
      </c>
    </row>
    <row r="594" spans="1:6" ht="15">
      <c r="A594" s="31" t="s">
        <v>4480</v>
      </c>
      <c r="B594" s="32" t="s">
        <v>4481</v>
      </c>
      <c r="C594" s="37"/>
      <c r="D594" s="22"/>
      <c r="E594" s="35"/>
      <c r="F594" s="24"/>
    </row>
    <row r="595" spans="1:6" ht="15">
      <c r="A595" s="57" t="s">
        <v>4482</v>
      </c>
      <c r="B595" s="58" t="s">
        <v>4362</v>
      </c>
      <c r="C595" s="33" t="s">
        <v>3781</v>
      </c>
      <c r="D595" s="69" t="s">
        <v>829</v>
      </c>
      <c r="E595" s="35">
        <f t="shared" si="9"/>
        <v>10.058333333333334</v>
      </c>
      <c r="F595" s="24">
        <v>12.07</v>
      </c>
    </row>
    <row r="596" spans="1:6" ht="24">
      <c r="A596" s="57"/>
      <c r="B596" s="58"/>
      <c r="C596" s="33" t="s">
        <v>3784</v>
      </c>
      <c r="D596" s="69"/>
      <c r="E596" s="35">
        <f t="shared" si="9"/>
        <v>4.433333333333334</v>
      </c>
      <c r="F596" s="24">
        <v>5.32</v>
      </c>
    </row>
    <row r="597" spans="1:6" ht="15">
      <c r="A597" s="57" t="s">
        <v>4483</v>
      </c>
      <c r="B597" s="58" t="s">
        <v>4484</v>
      </c>
      <c r="C597" s="33" t="s">
        <v>3781</v>
      </c>
      <c r="D597" s="69" t="s">
        <v>829</v>
      </c>
      <c r="E597" s="35">
        <f t="shared" si="9"/>
        <v>12.783333333333333</v>
      </c>
      <c r="F597" s="24">
        <v>15.34</v>
      </c>
    </row>
    <row r="598" spans="1:6" ht="24">
      <c r="A598" s="57"/>
      <c r="B598" s="58"/>
      <c r="C598" s="33" t="s">
        <v>3784</v>
      </c>
      <c r="D598" s="69"/>
      <c r="E598" s="35">
        <f t="shared" si="9"/>
        <v>5.45</v>
      </c>
      <c r="F598" s="24">
        <v>6.54</v>
      </c>
    </row>
    <row r="599" spans="1:6" ht="15">
      <c r="A599" s="57" t="s">
        <v>4485</v>
      </c>
      <c r="B599" s="58" t="s">
        <v>4486</v>
      </c>
      <c r="C599" s="33" t="s">
        <v>3781</v>
      </c>
      <c r="D599" s="69" t="s">
        <v>829</v>
      </c>
      <c r="E599" s="35">
        <f t="shared" si="9"/>
        <v>12.783333333333333</v>
      </c>
      <c r="F599" s="24">
        <v>15.34</v>
      </c>
    </row>
    <row r="600" spans="1:6" ht="24">
      <c r="A600" s="57"/>
      <c r="B600" s="58"/>
      <c r="C600" s="33" t="s">
        <v>3784</v>
      </c>
      <c r="D600" s="69"/>
      <c r="E600" s="35">
        <f t="shared" si="9"/>
        <v>5.45</v>
      </c>
      <c r="F600" s="24">
        <v>6.54</v>
      </c>
    </row>
    <row r="601" spans="1:6" ht="15">
      <c r="A601" s="57" t="s">
        <v>4487</v>
      </c>
      <c r="B601" s="58" t="s">
        <v>4488</v>
      </c>
      <c r="C601" s="33" t="s">
        <v>3781</v>
      </c>
      <c r="D601" s="69" t="s">
        <v>829</v>
      </c>
      <c r="E601" s="35">
        <f t="shared" si="9"/>
        <v>12.783333333333333</v>
      </c>
      <c r="F601" s="24">
        <v>15.34</v>
      </c>
    </row>
    <row r="602" spans="1:6" ht="24">
      <c r="A602" s="57"/>
      <c r="B602" s="58"/>
      <c r="C602" s="33" t="s">
        <v>3784</v>
      </c>
      <c r="D602" s="69"/>
      <c r="E602" s="35">
        <f t="shared" si="9"/>
        <v>5.45</v>
      </c>
      <c r="F602" s="24">
        <v>6.54</v>
      </c>
    </row>
    <row r="603" spans="1:6" ht="15">
      <c r="A603" s="57" t="s">
        <v>4489</v>
      </c>
      <c r="B603" s="58" t="s">
        <v>4490</v>
      </c>
      <c r="C603" s="33" t="s">
        <v>3781</v>
      </c>
      <c r="D603" s="69" t="s">
        <v>829</v>
      </c>
      <c r="E603" s="35">
        <f t="shared" si="9"/>
        <v>8.7</v>
      </c>
      <c r="F603" s="24">
        <v>10.44</v>
      </c>
    </row>
    <row r="604" spans="1:6" ht="24">
      <c r="A604" s="57"/>
      <c r="B604" s="58"/>
      <c r="C604" s="33" t="s">
        <v>3784</v>
      </c>
      <c r="D604" s="69"/>
      <c r="E604" s="35">
        <f t="shared" si="9"/>
        <v>3.066666666666667</v>
      </c>
      <c r="F604" s="24">
        <v>3.68</v>
      </c>
    </row>
    <row r="605" spans="1:6" ht="15">
      <c r="A605" s="31" t="s">
        <v>4491</v>
      </c>
      <c r="B605" s="32" t="s">
        <v>4492</v>
      </c>
      <c r="C605" s="37"/>
      <c r="D605" s="22"/>
      <c r="E605" s="35"/>
      <c r="F605" s="24"/>
    </row>
    <row r="606" spans="1:6" ht="15">
      <c r="A606" s="57" t="s">
        <v>4493</v>
      </c>
      <c r="B606" s="58" t="s">
        <v>4494</v>
      </c>
      <c r="C606" s="33" t="s">
        <v>3781</v>
      </c>
      <c r="D606" s="69" t="s">
        <v>829</v>
      </c>
      <c r="E606" s="35">
        <f t="shared" si="9"/>
        <v>6.15</v>
      </c>
      <c r="F606" s="24">
        <v>7.38</v>
      </c>
    </row>
    <row r="607" spans="1:6" ht="24">
      <c r="A607" s="57"/>
      <c r="B607" s="58"/>
      <c r="C607" s="33" t="s">
        <v>3784</v>
      </c>
      <c r="D607" s="69"/>
      <c r="E607" s="35">
        <f t="shared" si="9"/>
        <v>2.216666666666667</v>
      </c>
      <c r="F607" s="24">
        <v>2.66</v>
      </c>
    </row>
    <row r="608" spans="1:6" ht="15">
      <c r="A608" s="57" t="s">
        <v>4495</v>
      </c>
      <c r="B608" s="58" t="s">
        <v>4496</v>
      </c>
      <c r="C608" s="33" t="s">
        <v>3781</v>
      </c>
      <c r="D608" s="69" t="s">
        <v>829</v>
      </c>
      <c r="E608" s="35">
        <f t="shared" si="9"/>
        <v>9.558333333333334</v>
      </c>
      <c r="F608" s="24">
        <v>11.47</v>
      </c>
    </row>
    <row r="609" spans="1:6" ht="24">
      <c r="A609" s="57"/>
      <c r="B609" s="58"/>
      <c r="C609" s="33" t="s">
        <v>3784</v>
      </c>
      <c r="D609" s="69"/>
      <c r="E609" s="35">
        <f t="shared" si="9"/>
        <v>4.766666666666667</v>
      </c>
      <c r="F609" s="24">
        <v>5.72</v>
      </c>
    </row>
    <row r="610" spans="1:6" ht="15">
      <c r="A610" s="57" t="s">
        <v>4497</v>
      </c>
      <c r="B610" s="58" t="s">
        <v>4498</v>
      </c>
      <c r="C610" s="33" t="s">
        <v>3781</v>
      </c>
      <c r="D610" s="69" t="s">
        <v>829</v>
      </c>
      <c r="E610" s="35">
        <f t="shared" si="9"/>
        <v>3.7583333333333333</v>
      </c>
      <c r="F610" s="24">
        <v>4.51</v>
      </c>
    </row>
    <row r="611" spans="1:6" ht="24">
      <c r="A611" s="57"/>
      <c r="B611" s="58"/>
      <c r="C611" s="33" t="s">
        <v>3784</v>
      </c>
      <c r="D611" s="69"/>
      <c r="E611" s="35">
        <f t="shared" si="9"/>
        <v>2.216666666666667</v>
      </c>
      <c r="F611" s="24">
        <v>2.66</v>
      </c>
    </row>
    <row r="612" spans="1:6" ht="15">
      <c r="A612" s="57" t="s">
        <v>4499</v>
      </c>
      <c r="B612" s="58" t="s">
        <v>4340</v>
      </c>
      <c r="C612" s="33" t="s">
        <v>3781</v>
      </c>
      <c r="D612" s="69" t="s">
        <v>829</v>
      </c>
      <c r="E612" s="35">
        <f t="shared" si="9"/>
        <v>4.766666666666667</v>
      </c>
      <c r="F612" s="24">
        <v>5.72</v>
      </c>
    </row>
    <row r="613" spans="1:6" ht="24">
      <c r="A613" s="57"/>
      <c r="B613" s="58"/>
      <c r="C613" s="33" t="s">
        <v>3784</v>
      </c>
      <c r="D613" s="69"/>
      <c r="E613" s="35">
        <f t="shared" si="9"/>
        <v>1.5333333333333334</v>
      </c>
      <c r="F613" s="24">
        <v>1.84</v>
      </c>
    </row>
    <row r="614" spans="1:6" ht="15">
      <c r="A614" s="57" t="s">
        <v>4500</v>
      </c>
      <c r="B614" s="58" t="s">
        <v>4501</v>
      </c>
      <c r="C614" s="33" t="s">
        <v>3781</v>
      </c>
      <c r="D614" s="69" t="s">
        <v>829</v>
      </c>
      <c r="E614" s="35">
        <f t="shared" si="9"/>
        <v>7.841666666666667</v>
      </c>
      <c r="F614" s="24">
        <v>9.41</v>
      </c>
    </row>
    <row r="615" spans="1:6" ht="24">
      <c r="A615" s="57"/>
      <c r="B615" s="58"/>
      <c r="C615" s="33" t="s">
        <v>3784</v>
      </c>
      <c r="D615" s="69"/>
      <c r="E615" s="35">
        <f t="shared" si="9"/>
        <v>3.066666666666667</v>
      </c>
      <c r="F615" s="24">
        <v>3.68</v>
      </c>
    </row>
    <row r="616" spans="1:6" ht="15">
      <c r="A616" s="57" t="s">
        <v>4502</v>
      </c>
      <c r="B616" s="58" t="s">
        <v>4503</v>
      </c>
      <c r="C616" s="33" t="s">
        <v>3781</v>
      </c>
      <c r="D616" s="69" t="s">
        <v>829</v>
      </c>
      <c r="E616" s="35">
        <f t="shared" si="9"/>
        <v>9.558333333333334</v>
      </c>
      <c r="F616" s="24">
        <v>11.47</v>
      </c>
    </row>
    <row r="617" spans="1:6" ht="24">
      <c r="A617" s="57"/>
      <c r="B617" s="58"/>
      <c r="C617" s="33" t="s">
        <v>3784</v>
      </c>
      <c r="D617" s="69"/>
      <c r="E617" s="35">
        <f t="shared" si="9"/>
        <v>3.933333333333333</v>
      </c>
      <c r="F617" s="24">
        <v>4.72</v>
      </c>
    </row>
    <row r="618" spans="1:6" ht="15">
      <c r="A618" s="57" t="s">
        <v>4504</v>
      </c>
      <c r="B618" s="58" t="s">
        <v>4505</v>
      </c>
      <c r="C618" s="33" t="s">
        <v>3781</v>
      </c>
      <c r="D618" s="69" t="s">
        <v>829</v>
      </c>
      <c r="E618" s="35">
        <f t="shared" si="9"/>
        <v>8.866666666666667</v>
      </c>
      <c r="F618" s="24">
        <v>10.64</v>
      </c>
    </row>
    <row r="619" spans="1:6" ht="24">
      <c r="A619" s="57"/>
      <c r="B619" s="58"/>
      <c r="C619" s="33" t="s">
        <v>3784</v>
      </c>
      <c r="D619" s="69"/>
      <c r="E619" s="35">
        <f t="shared" si="9"/>
        <v>3.933333333333333</v>
      </c>
      <c r="F619" s="24">
        <v>4.72</v>
      </c>
    </row>
    <row r="620" spans="1:6" ht="15">
      <c r="A620" s="57" t="s">
        <v>4506</v>
      </c>
      <c r="B620" s="58" t="s">
        <v>4507</v>
      </c>
      <c r="C620" s="33" t="s">
        <v>3781</v>
      </c>
      <c r="D620" s="69" t="s">
        <v>829</v>
      </c>
      <c r="E620" s="35">
        <f t="shared" si="9"/>
        <v>8.183333333333334</v>
      </c>
      <c r="F620" s="24">
        <v>9.82</v>
      </c>
    </row>
    <row r="621" spans="1:6" ht="24">
      <c r="A621" s="57"/>
      <c r="B621" s="58"/>
      <c r="C621" s="33" t="s">
        <v>3784</v>
      </c>
      <c r="D621" s="69"/>
      <c r="E621" s="35">
        <f t="shared" si="9"/>
        <v>2.3916666666666666</v>
      </c>
      <c r="F621" s="24">
        <v>2.87</v>
      </c>
    </row>
    <row r="622" spans="1:6" ht="15">
      <c r="A622" s="57" t="s">
        <v>4508</v>
      </c>
      <c r="B622" s="58" t="s">
        <v>4509</v>
      </c>
      <c r="C622" s="33" t="s">
        <v>3781</v>
      </c>
      <c r="D622" s="69" t="s">
        <v>829</v>
      </c>
      <c r="E622" s="35">
        <f t="shared" si="9"/>
        <v>7.841666666666667</v>
      </c>
      <c r="F622" s="24">
        <v>9.41</v>
      </c>
    </row>
    <row r="623" spans="1:6" ht="24">
      <c r="A623" s="57"/>
      <c r="B623" s="58"/>
      <c r="C623" s="33" t="s">
        <v>3784</v>
      </c>
      <c r="D623" s="69"/>
      <c r="E623" s="35">
        <f t="shared" si="9"/>
        <v>3.933333333333333</v>
      </c>
      <c r="F623" s="24">
        <v>4.72</v>
      </c>
    </row>
    <row r="624" spans="1:6" ht="15">
      <c r="A624" s="31" t="s">
        <v>4510</v>
      </c>
      <c r="B624" s="32" t="s">
        <v>4511</v>
      </c>
      <c r="C624" s="37"/>
      <c r="D624" s="22"/>
      <c r="E624" s="35"/>
      <c r="F624" s="24"/>
    </row>
    <row r="625" spans="1:6" ht="15">
      <c r="A625" s="57" t="s">
        <v>4512</v>
      </c>
      <c r="B625" s="58" t="s">
        <v>4513</v>
      </c>
      <c r="C625" s="33" t="s">
        <v>3781</v>
      </c>
      <c r="D625" s="69" t="s">
        <v>829</v>
      </c>
      <c r="E625" s="35">
        <f t="shared" si="9"/>
        <v>3.7583333333333333</v>
      </c>
      <c r="F625" s="24">
        <v>4.51</v>
      </c>
    </row>
    <row r="626" spans="1:6" ht="24">
      <c r="A626" s="57"/>
      <c r="B626" s="58"/>
      <c r="C626" s="33" t="s">
        <v>3784</v>
      </c>
      <c r="D626" s="69"/>
      <c r="E626" s="35">
        <f t="shared" si="9"/>
        <v>2.216666666666667</v>
      </c>
      <c r="F626" s="24">
        <v>2.66</v>
      </c>
    </row>
    <row r="627" spans="1:6" ht="15">
      <c r="A627" s="57" t="s">
        <v>4514</v>
      </c>
      <c r="B627" s="58" t="s">
        <v>4515</v>
      </c>
      <c r="C627" s="33" t="s">
        <v>3781</v>
      </c>
      <c r="D627" s="69" t="s">
        <v>829</v>
      </c>
      <c r="E627" s="35">
        <f t="shared" si="9"/>
        <v>3.933333333333333</v>
      </c>
      <c r="F627" s="24">
        <v>4.72</v>
      </c>
    </row>
    <row r="628" spans="1:6" ht="24">
      <c r="A628" s="57"/>
      <c r="B628" s="58"/>
      <c r="C628" s="33" t="s">
        <v>3784</v>
      </c>
      <c r="D628" s="69"/>
      <c r="E628" s="35">
        <f t="shared" si="9"/>
        <v>1.5333333333333334</v>
      </c>
      <c r="F628" s="24">
        <v>1.84</v>
      </c>
    </row>
    <row r="629" spans="1:6" ht="15">
      <c r="A629" s="31" t="s">
        <v>4516</v>
      </c>
      <c r="B629" s="32" t="s">
        <v>4517</v>
      </c>
      <c r="C629" s="37"/>
      <c r="D629" s="22"/>
      <c r="E629" s="35"/>
      <c r="F629" s="24"/>
    </row>
    <row r="630" spans="1:6" ht="15">
      <c r="A630" s="57" t="s">
        <v>4518</v>
      </c>
      <c r="B630" s="58" t="s">
        <v>4519</v>
      </c>
      <c r="C630" s="33" t="s">
        <v>3781</v>
      </c>
      <c r="D630" s="69" t="s">
        <v>829</v>
      </c>
      <c r="E630" s="35">
        <f t="shared" si="9"/>
        <v>4.766666666666667</v>
      </c>
      <c r="F630" s="24">
        <v>5.72</v>
      </c>
    </row>
    <row r="631" spans="1:6" ht="24">
      <c r="A631" s="57"/>
      <c r="B631" s="58"/>
      <c r="C631" s="33" t="s">
        <v>3784</v>
      </c>
      <c r="D631" s="69"/>
      <c r="E631" s="35">
        <f t="shared" si="9"/>
        <v>1.5333333333333334</v>
      </c>
      <c r="F631" s="24">
        <v>1.84</v>
      </c>
    </row>
    <row r="632" spans="1:6" ht="15">
      <c r="A632" s="57" t="s">
        <v>4520</v>
      </c>
      <c r="B632" s="58" t="s">
        <v>4521</v>
      </c>
      <c r="C632" s="33" t="s">
        <v>3781</v>
      </c>
      <c r="D632" s="69" t="s">
        <v>829</v>
      </c>
      <c r="E632" s="35">
        <f t="shared" si="9"/>
        <v>5.45</v>
      </c>
      <c r="F632" s="24">
        <v>6.54</v>
      </c>
    </row>
    <row r="633" spans="1:6" ht="24">
      <c r="A633" s="57"/>
      <c r="B633" s="58"/>
      <c r="C633" s="33" t="s">
        <v>3784</v>
      </c>
      <c r="D633" s="69"/>
      <c r="E633" s="35">
        <f t="shared" si="9"/>
        <v>3.066666666666667</v>
      </c>
      <c r="F633" s="24">
        <v>3.68</v>
      </c>
    </row>
    <row r="634" spans="1:6" ht="15">
      <c r="A634" s="31" t="s">
        <v>4522</v>
      </c>
      <c r="B634" s="32" t="s">
        <v>4523</v>
      </c>
      <c r="C634" s="37"/>
      <c r="D634" s="22"/>
      <c r="E634" s="35"/>
      <c r="F634" s="24"/>
    </row>
    <row r="635" spans="1:6" ht="15">
      <c r="A635" s="57" t="s">
        <v>4524</v>
      </c>
      <c r="B635" s="58" t="s">
        <v>4216</v>
      </c>
      <c r="C635" s="33" t="s">
        <v>3781</v>
      </c>
      <c r="D635" s="69" t="s">
        <v>829</v>
      </c>
      <c r="E635" s="35">
        <f t="shared" si="9"/>
        <v>10.058333333333334</v>
      </c>
      <c r="F635" s="24">
        <v>12.07</v>
      </c>
    </row>
    <row r="636" spans="1:6" ht="24">
      <c r="A636" s="57"/>
      <c r="B636" s="58"/>
      <c r="C636" s="33" t="s">
        <v>3784</v>
      </c>
      <c r="D636" s="69"/>
      <c r="E636" s="35">
        <f t="shared" si="9"/>
        <v>4.433333333333334</v>
      </c>
      <c r="F636" s="24">
        <v>5.32</v>
      </c>
    </row>
    <row r="637" spans="1:6" ht="15">
      <c r="A637" s="57" t="s">
        <v>4525</v>
      </c>
      <c r="B637" s="58" t="s">
        <v>4526</v>
      </c>
      <c r="C637" s="33" t="s">
        <v>3781</v>
      </c>
      <c r="D637" s="69" t="s">
        <v>829</v>
      </c>
      <c r="E637" s="35">
        <f t="shared" si="9"/>
        <v>8.183333333333334</v>
      </c>
      <c r="F637" s="24">
        <v>9.82</v>
      </c>
    </row>
    <row r="638" spans="1:6" ht="24">
      <c r="A638" s="57"/>
      <c r="B638" s="58"/>
      <c r="C638" s="33" t="s">
        <v>3784</v>
      </c>
      <c r="D638" s="69"/>
      <c r="E638" s="35">
        <f t="shared" si="9"/>
        <v>3.25</v>
      </c>
      <c r="F638" s="24">
        <v>3.9</v>
      </c>
    </row>
    <row r="639" spans="1:6" ht="15">
      <c r="A639" s="57" t="s">
        <v>4527</v>
      </c>
      <c r="B639" s="58" t="s">
        <v>4528</v>
      </c>
      <c r="C639" s="33" t="s">
        <v>3781</v>
      </c>
      <c r="D639" s="69" t="s">
        <v>829</v>
      </c>
      <c r="E639" s="35">
        <f t="shared" si="9"/>
        <v>8</v>
      </c>
      <c r="F639" s="24">
        <v>9.6</v>
      </c>
    </row>
    <row r="640" spans="1:6" ht="24">
      <c r="A640" s="57"/>
      <c r="B640" s="58"/>
      <c r="C640" s="33" t="s">
        <v>3784</v>
      </c>
      <c r="D640" s="69"/>
      <c r="E640" s="35">
        <f t="shared" si="9"/>
        <v>3.066666666666667</v>
      </c>
      <c r="F640" s="24">
        <v>3.68</v>
      </c>
    </row>
    <row r="641" spans="1:6" ht="15">
      <c r="A641" s="31" t="s">
        <v>4529</v>
      </c>
      <c r="B641" s="32" t="s">
        <v>4530</v>
      </c>
      <c r="C641" s="37"/>
      <c r="D641" s="22"/>
      <c r="E641" s="35"/>
      <c r="F641" s="24"/>
    </row>
    <row r="642" spans="1:6" ht="15">
      <c r="A642" s="57" t="s">
        <v>4531</v>
      </c>
      <c r="B642" s="58" t="s">
        <v>4532</v>
      </c>
      <c r="C642" s="33" t="s">
        <v>3781</v>
      </c>
      <c r="D642" s="69" t="s">
        <v>829</v>
      </c>
      <c r="E642" s="35">
        <f t="shared" si="9"/>
        <v>8.866666666666667</v>
      </c>
      <c r="F642" s="24">
        <v>10.64</v>
      </c>
    </row>
    <row r="643" spans="1:6" ht="24">
      <c r="A643" s="57"/>
      <c r="B643" s="58"/>
      <c r="C643" s="33" t="s">
        <v>3784</v>
      </c>
      <c r="D643" s="69"/>
      <c r="E643" s="35">
        <f t="shared" si="9"/>
        <v>2.3916666666666666</v>
      </c>
      <c r="F643" s="24">
        <v>2.87</v>
      </c>
    </row>
    <row r="644" spans="1:6" ht="15">
      <c r="A644" s="57" t="s">
        <v>4533</v>
      </c>
      <c r="B644" s="58" t="s">
        <v>4534</v>
      </c>
      <c r="C644" s="33" t="s">
        <v>3781</v>
      </c>
      <c r="D644" s="69" t="s">
        <v>829</v>
      </c>
      <c r="E644" s="35">
        <f t="shared" si="9"/>
        <v>10.4</v>
      </c>
      <c r="F644" s="24">
        <v>12.48</v>
      </c>
    </row>
    <row r="645" spans="1:6" ht="24">
      <c r="A645" s="57"/>
      <c r="B645" s="58"/>
      <c r="C645" s="33" t="s">
        <v>3784</v>
      </c>
      <c r="D645" s="69"/>
      <c r="E645" s="35">
        <f t="shared" si="9"/>
        <v>3.933333333333333</v>
      </c>
      <c r="F645" s="24">
        <v>4.72</v>
      </c>
    </row>
    <row r="646" spans="1:6" ht="15">
      <c r="A646" s="31" t="s">
        <v>4535</v>
      </c>
      <c r="B646" s="32" t="s">
        <v>4536</v>
      </c>
      <c r="C646" s="37"/>
      <c r="D646" s="22"/>
      <c r="E646" s="35"/>
      <c r="F646" s="24"/>
    </row>
    <row r="647" spans="1:6" ht="15">
      <c r="A647" s="57" t="s">
        <v>4537</v>
      </c>
      <c r="B647" s="58" t="s">
        <v>4538</v>
      </c>
      <c r="C647" s="33" t="s">
        <v>3781</v>
      </c>
      <c r="D647" s="69" t="s">
        <v>829</v>
      </c>
      <c r="E647" s="35">
        <f t="shared" si="9"/>
        <v>10.4</v>
      </c>
      <c r="F647" s="24">
        <v>12.48</v>
      </c>
    </row>
    <row r="648" spans="1:6" ht="24">
      <c r="A648" s="57"/>
      <c r="B648" s="58"/>
      <c r="C648" s="33" t="s">
        <v>3784</v>
      </c>
      <c r="D648" s="69"/>
      <c r="E648" s="35">
        <f t="shared" si="9"/>
        <v>4.6</v>
      </c>
      <c r="F648" s="24">
        <v>5.52</v>
      </c>
    </row>
    <row r="649" spans="1:6" ht="15">
      <c r="A649" s="57" t="s">
        <v>4539</v>
      </c>
      <c r="B649" s="58" t="s">
        <v>4540</v>
      </c>
      <c r="C649" s="33" t="s">
        <v>3781</v>
      </c>
      <c r="D649" s="69" t="s">
        <v>829</v>
      </c>
      <c r="E649" s="35">
        <f t="shared" si="9"/>
        <v>5.45</v>
      </c>
      <c r="F649" s="24">
        <v>6.54</v>
      </c>
    </row>
    <row r="650" spans="1:6" ht="24">
      <c r="A650" s="57"/>
      <c r="B650" s="58"/>
      <c r="C650" s="33" t="s">
        <v>3784</v>
      </c>
      <c r="D650" s="69"/>
      <c r="E650" s="35">
        <f t="shared" si="9"/>
        <v>3.066666666666667</v>
      </c>
      <c r="F650" s="24">
        <v>3.68</v>
      </c>
    </row>
    <row r="651" spans="1:6" ht="15">
      <c r="A651" s="57" t="s">
        <v>4541</v>
      </c>
      <c r="B651" s="58" t="s">
        <v>4542</v>
      </c>
      <c r="C651" s="33" t="s">
        <v>3781</v>
      </c>
      <c r="D651" s="69" t="s">
        <v>829</v>
      </c>
      <c r="E651" s="35">
        <f t="shared" si="9"/>
        <v>11.083333333333334</v>
      </c>
      <c r="F651" s="24">
        <v>13.3</v>
      </c>
    </row>
    <row r="652" spans="1:6" ht="24">
      <c r="A652" s="57"/>
      <c r="B652" s="58"/>
      <c r="C652" s="33" t="s">
        <v>3784</v>
      </c>
      <c r="D652" s="69"/>
      <c r="E652" s="35">
        <f t="shared" si="9"/>
        <v>4.6</v>
      </c>
      <c r="F652" s="24">
        <v>5.52</v>
      </c>
    </row>
    <row r="653" spans="1:6" ht="15">
      <c r="A653" s="31" t="s">
        <v>4543</v>
      </c>
      <c r="B653" s="32" t="s">
        <v>3960</v>
      </c>
      <c r="C653" s="37"/>
      <c r="D653" s="22"/>
      <c r="E653" s="35"/>
      <c r="F653" s="24"/>
    </row>
    <row r="654" spans="1:6" ht="15">
      <c r="A654" s="57" t="s">
        <v>4544</v>
      </c>
      <c r="B654" s="58" t="s">
        <v>4545</v>
      </c>
      <c r="C654" s="33" t="s">
        <v>3781</v>
      </c>
      <c r="D654" s="69" t="s">
        <v>829</v>
      </c>
      <c r="E654" s="35">
        <f t="shared" si="9"/>
        <v>9.558333333333334</v>
      </c>
      <c r="F654" s="24">
        <v>11.47</v>
      </c>
    </row>
    <row r="655" spans="1:6" ht="24">
      <c r="A655" s="57"/>
      <c r="B655" s="58"/>
      <c r="C655" s="33" t="s">
        <v>3784</v>
      </c>
      <c r="D655" s="69"/>
      <c r="E655" s="35">
        <f aca="true" t="shared" si="10" ref="E655:E718">F655-(F655*20/120)</f>
        <v>4.766666666666667</v>
      </c>
      <c r="F655" s="24">
        <v>5.72</v>
      </c>
    </row>
    <row r="656" spans="1:6" ht="15">
      <c r="A656" s="57" t="s">
        <v>4546</v>
      </c>
      <c r="B656" s="58" t="s">
        <v>4547</v>
      </c>
      <c r="C656" s="33" t="s">
        <v>3781</v>
      </c>
      <c r="D656" s="69" t="s">
        <v>829</v>
      </c>
      <c r="E656" s="35">
        <f t="shared" si="10"/>
        <v>3.7583333333333333</v>
      </c>
      <c r="F656" s="24">
        <v>4.51</v>
      </c>
    </row>
    <row r="657" spans="1:6" ht="24">
      <c r="A657" s="57"/>
      <c r="B657" s="58"/>
      <c r="C657" s="33" t="s">
        <v>3784</v>
      </c>
      <c r="D657" s="69"/>
      <c r="E657" s="35">
        <f t="shared" si="10"/>
        <v>2.216666666666667</v>
      </c>
      <c r="F657" s="24">
        <v>2.66</v>
      </c>
    </row>
    <row r="658" spans="1:6" ht="15">
      <c r="A658" s="31" t="s">
        <v>4548</v>
      </c>
      <c r="B658" s="32" t="s">
        <v>4549</v>
      </c>
      <c r="C658" s="37"/>
      <c r="D658" s="22"/>
      <c r="E658" s="35"/>
      <c r="F658" s="24"/>
    </row>
    <row r="659" spans="1:6" ht="15">
      <c r="A659" s="57" t="s">
        <v>4550</v>
      </c>
      <c r="B659" s="58" t="s">
        <v>4551</v>
      </c>
      <c r="C659" s="33" t="s">
        <v>3781</v>
      </c>
      <c r="D659" s="69" t="s">
        <v>829</v>
      </c>
      <c r="E659" s="35">
        <f t="shared" si="10"/>
        <v>8.183333333333334</v>
      </c>
      <c r="F659" s="24">
        <v>9.82</v>
      </c>
    </row>
    <row r="660" spans="1:6" ht="24">
      <c r="A660" s="57"/>
      <c r="B660" s="58"/>
      <c r="C660" s="33" t="s">
        <v>3784</v>
      </c>
      <c r="D660" s="69"/>
      <c r="E660" s="35">
        <f t="shared" si="10"/>
        <v>3.25</v>
      </c>
      <c r="F660" s="24">
        <v>3.9</v>
      </c>
    </row>
    <row r="661" spans="1:6" ht="15">
      <c r="A661" s="57" t="s">
        <v>4552</v>
      </c>
      <c r="B661" s="58" t="s">
        <v>4553</v>
      </c>
      <c r="C661" s="33" t="s">
        <v>3781</v>
      </c>
      <c r="D661" s="69" t="s">
        <v>829</v>
      </c>
      <c r="E661" s="35">
        <f t="shared" si="10"/>
        <v>10.058333333333334</v>
      </c>
      <c r="F661" s="24">
        <v>12.07</v>
      </c>
    </row>
    <row r="662" spans="1:6" ht="24">
      <c r="A662" s="57"/>
      <c r="B662" s="58"/>
      <c r="C662" s="33" t="s">
        <v>3784</v>
      </c>
      <c r="D662" s="69"/>
      <c r="E662" s="35">
        <f t="shared" si="10"/>
        <v>4.433333333333334</v>
      </c>
      <c r="F662" s="24">
        <v>5.32</v>
      </c>
    </row>
    <row r="663" spans="1:6" ht="15">
      <c r="A663" s="31" t="s">
        <v>4554</v>
      </c>
      <c r="B663" s="32" t="s">
        <v>3986</v>
      </c>
      <c r="C663" s="37"/>
      <c r="D663" s="22"/>
      <c r="E663" s="35"/>
      <c r="F663" s="24"/>
    </row>
    <row r="664" spans="1:6" ht="15">
      <c r="A664" s="57" t="s">
        <v>4555</v>
      </c>
      <c r="B664" s="58" t="s">
        <v>4556</v>
      </c>
      <c r="C664" s="33" t="s">
        <v>3781</v>
      </c>
      <c r="D664" s="69" t="s">
        <v>829</v>
      </c>
      <c r="E664" s="35">
        <f t="shared" si="10"/>
        <v>8.7</v>
      </c>
      <c r="F664" s="24">
        <v>10.44</v>
      </c>
    </row>
    <row r="665" spans="1:6" ht="24">
      <c r="A665" s="57"/>
      <c r="B665" s="58"/>
      <c r="C665" s="33" t="s">
        <v>3784</v>
      </c>
      <c r="D665" s="69"/>
      <c r="E665" s="35">
        <f t="shared" si="10"/>
        <v>4.766666666666667</v>
      </c>
      <c r="F665" s="24">
        <v>5.72</v>
      </c>
    </row>
    <row r="666" spans="1:6" ht="15">
      <c r="A666" s="57" t="s">
        <v>4557</v>
      </c>
      <c r="B666" s="58" t="s">
        <v>4558</v>
      </c>
      <c r="C666" s="33" t="s">
        <v>3781</v>
      </c>
      <c r="D666" s="69" t="s">
        <v>829</v>
      </c>
      <c r="E666" s="35">
        <f t="shared" si="10"/>
        <v>3.7583333333333333</v>
      </c>
      <c r="F666" s="24">
        <v>4.51</v>
      </c>
    </row>
    <row r="667" spans="1:6" ht="24">
      <c r="A667" s="57"/>
      <c r="B667" s="58"/>
      <c r="C667" s="33" t="s">
        <v>3784</v>
      </c>
      <c r="D667" s="69"/>
      <c r="E667" s="35">
        <f t="shared" si="10"/>
        <v>2.216666666666667</v>
      </c>
      <c r="F667" s="24">
        <v>2.66</v>
      </c>
    </row>
    <row r="668" spans="1:6" ht="15">
      <c r="A668" s="31" t="s">
        <v>4559</v>
      </c>
      <c r="B668" s="32" t="s">
        <v>4560</v>
      </c>
      <c r="C668" s="37"/>
      <c r="D668" s="22"/>
      <c r="E668" s="35"/>
      <c r="F668" s="24"/>
    </row>
    <row r="669" spans="1:6" ht="15">
      <c r="A669" s="57" t="s">
        <v>4561</v>
      </c>
      <c r="B669" s="58" t="s">
        <v>4562</v>
      </c>
      <c r="C669" s="33" t="s">
        <v>3781</v>
      </c>
      <c r="D669" s="69" t="s">
        <v>829</v>
      </c>
      <c r="E669" s="35">
        <f t="shared" si="10"/>
        <v>8.183333333333334</v>
      </c>
      <c r="F669" s="24">
        <v>9.82</v>
      </c>
    </row>
    <row r="670" spans="1:6" ht="24">
      <c r="A670" s="57"/>
      <c r="B670" s="58"/>
      <c r="C670" s="33" t="s">
        <v>3784</v>
      </c>
      <c r="D670" s="69"/>
      <c r="E670" s="35">
        <f t="shared" si="10"/>
        <v>2.3916666666666666</v>
      </c>
      <c r="F670" s="24">
        <v>2.87</v>
      </c>
    </row>
    <row r="671" spans="1:6" ht="15">
      <c r="A671" s="57" t="s">
        <v>4563</v>
      </c>
      <c r="B671" s="58" t="s">
        <v>4564</v>
      </c>
      <c r="C671" s="33" t="s">
        <v>3781</v>
      </c>
      <c r="D671" s="69" t="s">
        <v>829</v>
      </c>
      <c r="E671" s="35">
        <f t="shared" si="10"/>
        <v>8.183333333333334</v>
      </c>
      <c r="F671" s="24">
        <v>9.82</v>
      </c>
    </row>
    <row r="672" spans="1:6" ht="24">
      <c r="A672" s="57"/>
      <c r="B672" s="58"/>
      <c r="C672" s="33" t="s">
        <v>3784</v>
      </c>
      <c r="D672" s="69"/>
      <c r="E672" s="35">
        <f t="shared" si="10"/>
        <v>2.3916666666666666</v>
      </c>
      <c r="F672" s="24">
        <v>2.87</v>
      </c>
    </row>
    <row r="673" spans="1:6" ht="15">
      <c r="A673" s="57" t="s">
        <v>4565</v>
      </c>
      <c r="B673" s="58" t="s">
        <v>4566</v>
      </c>
      <c r="C673" s="33" t="s">
        <v>3781</v>
      </c>
      <c r="D673" s="69" t="s">
        <v>829</v>
      </c>
      <c r="E673" s="35">
        <f t="shared" si="10"/>
        <v>9.558333333333334</v>
      </c>
      <c r="F673" s="24">
        <v>11.47</v>
      </c>
    </row>
    <row r="674" spans="1:6" ht="24">
      <c r="A674" s="57"/>
      <c r="B674" s="58"/>
      <c r="C674" s="33" t="s">
        <v>3784</v>
      </c>
      <c r="D674" s="69"/>
      <c r="E674" s="35">
        <f t="shared" si="10"/>
        <v>3.933333333333333</v>
      </c>
      <c r="F674" s="24">
        <v>4.72</v>
      </c>
    </row>
    <row r="675" spans="1:6" ht="15">
      <c r="A675" s="57" t="s">
        <v>4567</v>
      </c>
      <c r="B675" s="58" t="s">
        <v>4568</v>
      </c>
      <c r="C675" s="33" t="s">
        <v>3781</v>
      </c>
      <c r="D675" s="69" t="s">
        <v>829</v>
      </c>
      <c r="E675" s="35">
        <f t="shared" si="10"/>
        <v>10.4</v>
      </c>
      <c r="F675" s="24">
        <v>12.48</v>
      </c>
    </row>
    <row r="676" spans="1:6" ht="24">
      <c r="A676" s="57"/>
      <c r="B676" s="58"/>
      <c r="C676" s="33" t="s">
        <v>3784</v>
      </c>
      <c r="D676" s="69"/>
      <c r="E676" s="35">
        <f t="shared" si="10"/>
        <v>5.633333333333333</v>
      </c>
      <c r="F676" s="24">
        <v>6.76</v>
      </c>
    </row>
    <row r="677" spans="1:6" ht="15">
      <c r="A677" s="57" t="s">
        <v>4569</v>
      </c>
      <c r="B677" s="58" t="s">
        <v>4570</v>
      </c>
      <c r="C677" s="33" t="s">
        <v>3781</v>
      </c>
      <c r="D677" s="69" t="s">
        <v>829</v>
      </c>
      <c r="E677" s="35">
        <f t="shared" si="10"/>
        <v>7.841666666666667</v>
      </c>
      <c r="F677" s="24">
        <v>9.41</v>
      </c>
    </row>
    <row r="678" spans="1:6" ht="24">
      <c r="A678" s="57"/>
      <c r="B678" s="58"/>
      <c r="C678" s="33" t="s">
        <v>3784</v>
      </c>
      <c r="D678" s="69"/>
      <c r="E678" s="35">
        <f t="shared" si="10"/>
        <v>3.933333333333333</v>
      </c>
      <c r="F678" s="24">
        <v>4.72</v>
      </c>
    </row>
    <row r="679" spans="1:6" ht="15">
      <c r="A679" s="57" t="s">
        <v>4571</v>
      </c>
      <c r="B679" s="58" t="s">
        <v>4572</v>
      </c>
      <c r="C679" s="33" t="s">
        <v>3781</v>
      </c>
      <c r="D679" s="69" t="s">
        <v>829</v>
      </c>
      <c r="E679" s="35">
        <f t="shared" si="10"/>
        <v>8.183333333333334</v>
      </c>
      <c r="F679" s="24">
        <v>9.82</v>
      </c>
    </row>
    <row r="680" spans="1:6" ht="24">
      <c r="A680" s="57"/>
      <c r="B680" s="58"/>
      <c r="C680" s="33" t="s">
        <v>3784</v>
      </c>
      <c r="D680" s="69"/>
      <c r="E680" s="35">
        <f t="shared" si="10"/>
        <v>2.3916666666666666</v>
      </c>
      <c r="F680" s="24">
        <v>2.87</v>
      </c>
    </row>
    <row r="681" spans="1:6" ht="15">
      <c r="A681" s="57" t="s">
        <v>4573</v>
      </c>
      <c r="B681" s="58" t="s">
        <v>4574</v>
      </c>
      <c r="C681" s="33" t="s">
        <v>3781</v>
      </c>
      <c r="D681" s="69" t="s">
        <v>829</v>
      </c>
      <c r="E681" s="35">
        <f t="shared" si="10"/>
        <v>8.183333333333334</v>
      </c>
      <c r="F681" s="24">
        <v>9.82</v>
      </c>
    </row>
    <row r="682" spans="1:6" ht="24">
      <c r="A682" s="57"/>
      <c r="B682" s="58"/>
      <c r="C682" s="33" t="s">
        <v>3784</v>
      </c>
      <c r="D682" s="69"/>
      <c r="E682" s="35">
        <f t="shared" si="10"/>
        <v>2.3916666666666666</v>
      </c>
      <c r="F682" s="24">
        <v>2.87</v>
      </c>
    </row>
    <row r="683" spans="1:6" ht="15">
      <c r="A683" s="57" t="s">
        <v>4575</v>
      </c>
      <c r="B683" s="58" t="s">
        <v>4576</v>
      </c>
      <c r="C683" s="33" t="s">
        <v>3781</v>
      </c>
      <c r="D683" s="69" t="s">
        <v>829</v>
      </c>
      <c r="E683" s="35">
        <f t="shared" si="10"/>
        <v>9.558333333333334</v>
      </c>
      <c r="F683" s="24">
        <v>11.47</v>
      </c>
    </row>
    <row r="684" spans="1:6" ht="24">
      <c r="A684" s="57"/>
      <c r="B684" s="58"/>
      <c r="C684" s="33" t="s">
        <v>3784</v>
      </c>
      <c r="D684" s="69"/>
      <c r="E684" s="35">
        <f t="shared" si="10"/>
        <v>4.766666666666667</v>
      </c>
      <c r="F684" s="24">
        <v>5.72</v>
      </c>
    </row>
    <row r="685" spans="1:6" ht="15">
      <c r="A685" s="57" t="s">
        <v>4577</v>
      </c>
      <c r="B685" s="58" t="s">
        <v>4578</v>
      </c>
      <c r="C685" s="33" t="s">
        <v>3781</v>
      </c>
      <c r="D685" s="69" t="s">
        <v>829</v>
      </c>
      <c r="E685" s="35">
        <f t="shared" si="10"/>
        <v>8.183333333333334</v>
      </c>
      <c r="F685" s="24">
        <v>9.82</v>
      </c>
    </row>
    <row r="686" spans="1:6" ht="24">
      <c r="A686" s="57"/>
      <c r="B686" s="58"/>
      <c r="C686" s="33" t="s">
        <v>3784</v>
      </c>
      <c r="D686" s="69"/>
      <c r="E686" s="35">
        <f t="shared" si="10"/>
        <v>2.3916666666666666</v>
      </c>
      <c r="F686" s="24">
        <v>2.87</v>
      </c>
    </row>
    <row r="687" spans="1:6" ht="15">
      <c r="A687" s="57" t="s">
        <v>4579</v>
      </c>
      <c r="B687" s="58" t="s">
        <v>4580</v>
      </c>
      <c r="C687" s="33" t="s">
        <v>3781</v>
      </c>
      <c r="D687" s="69" t="s">
        <v>829</v>
      </c>
      <c r="E687" s="35">
        <f t="shared" si="10"/>
        <v>8.183333333333334</v>
      </c>
      <c r="F687" s="24">
        <v>9.82</v>
      </c>
    </row>
    <row r="688" spans="1:6" ht="24">
      <c r="A688" s="57"/>
      <c r="B688" s="58"/>
      <c r="C688" s="33" t="s">
        <v>3784</v>
      </c>
      <c r="D688" s="69"/>
      <c r="E688" s="35">
        <f t="shared" si="10"/>
        <v>2.3916666666666666</v>
      </c>
      <c r="F688" s="24">
        <v>2.87</v>
      </c>
    </row>
    <row r="689" spans="1:6" ht="15">
      <c r="A689" s="57" t="s">
        <v>4581</v>
      </c>
      <c r="B689" s="58" t="s">
        <v>4582</v>
      </c>
      <c r="C689" s="33" t="s">
        <v>3781</v>
      </c>
      <c r="D689" s="69" t="s">
        <v>829</v>
      </c>
      <c r="E689" s="35">
        <f t="shared" si="10"/>
        <v>8.183333333333334</v>
      </c>
      <c r="F689" s="24">
        <v>9.82</v>
      </c>
    </row>
    <row r="690" spans="1:6" ht="24">
      <c r="A690" s="57"/>
      <c r="B690" s="58"/>
      <c r="C690" s="33" t="s">
        <v>3784</v>
      </c>
      <c r="D690" s="69"/>
      <c r="E690" s="35">
        <f t="shared" si="10"/>
        <v>2.3916666666666666</v>
      </c>
      <c r="F690" s="24">
        <v>2.87</v>
      </c>
    </row>
    <row r="691" spans="1:6" ht="15">
      <c r="A691" s="57" t="s">
        <v>4583</v>
      </c>
      <c r="B691" s="58" t="s">
        <v>4584</v>
      </c>
      <c r="C691" s="33" t="s">
        <v>3781</v>
      </c>
      <c r="D691" s="69" t="s">
        <v>829</v>
      </c>
      <c r="E691" s="35">
        <f t="shared" si="10"/>
        <v>8.7</v>
      </c>
      <c r="F691" s="24">
        <v>10.44</v>
      </c>
    </row>
    <row r="692" spans="1:6" ht="24">
      <c r="A692" s="57"/>
      <c r="B692" s="58"/>
      <c r="C692" s="33" t="s">
        <v>3784</v>
      </c>
      <c r="D692" s="69"/>
      <c r="E692" s="35">
        <f t="shared" si="10"/>
        <v>3.933333333333333</v>
      </c>
      <c r="F692" s="24">
        <v>4.72</v>
      </c>
    </row>
    <row r="693" spans="1:6" ht="15">
      <c r="A693" s="57" t="s">
        <v>4585</v>
      </c>
      <c r="B693" s="58" t="s">
        <v>4586</v>
      </c>
      <c r="C693" s="33" t="s">
        <v>3781</v>
      </c>
      <c r="D693" s="69" t="s">
        <v>829</v>
      </c>
      <c r="E693" s="35">
        <f t="shared" si="10"/>
        <v>9.558333333333334</v>
      </c>
      <c r="F693" s="24">
        <v>11.47</v>
      </c>
    </row>
    <row r="694" spans="1:6" ht="24">
      <c r="A694" s="57"/>
      <c r="B694" s="58"/>
      <c r="C694" s="33" t="s">
        <v>3784</v>
      </c>
      <c r="D694" s="69"/>
      <c r="E694" s="35">
        <f t="shared" si="10"/>
        <v>3.066666666666667</v>
      </c>
      <c r="F694" s="24">
        <v>3.68</v>
      </c>
    </row>
    <row r="695" spans="1:6" ht="15">
      <c r="A695" s="31" t="s">
        <v>4587</v>
      </c>
      <c r="B695" s="32" t="s">
        <v>4588</v>
      </c>
      <c r="C695" s="37"/>
      <c r="D695" s="22"/>
      <c r="E695" s="35"/>
      <c r="F695" s="24"/>
    </row>
    <row r="696" spans="1:6" ht="15">
      <c r="A696" s="57" t="s">
        <v>4589</v>
      </c>
      <c r="B696" s="58" t="s">
        <v>3996</v>
      </c>
      <c r="C696" s="33" t="s">
        <v>3781</v>
      </c>
      <c r="D696" s="69" t="s">
        <v>829</v>
      </c>
      <c r="E696" s="35">
        <f t="shared" si="10"/>
        <v>9.558333333333334</v>
      </c>
      <c r="F696" s="24">
        <v>11.47</v>
      </c>
    </row>
    <row r="697" spans="1:6" ht="24">
      <c r="A697" s="57"/>
      <c r="B697" s="58"/>
      <c r="C697" s="33" t="s">
        <v>3784</v>
      </c>
      <c r="D697" s="69"/>
      <c r="E697" s="35">
        <f t="shared" si="10"/>
        <v>4.766666666666667</v>
      </c>
      <c r="F697" s="24">
        <v>5.72</v>
      </c>
    </row>
    <row r="698" spans="1:6" ht="15">
      <c r="A698" s="57" t="s">
        <v>4590</v>
      </c>
      <c r="B698" s="58" t="s">
        <v>4591</v>
      </c>
      <c r="C698" s="33" t="s">
        <v>3781</v>
      </c>
      <c r="D698" s="69" t="s">
        <v>829</v>
      </c>
      <c r="E698" s="35">
        <f t="shared" si="10"/>
        <v>7.841666666666667</v>
      </c>
      <c r="F698" s="24">
        <v>9.41</v>
      </c>
    </row>
    <row r="699" spans="1:6" ht="24">
      <c r="A699" s="57"/>
      <c r="B699" s="58"/>
      <c r="C699" s="33" t="s">
        <v>3784</v>
      </c>
      <c r="D699" s="69"/>
      <c r="E699" s="35">
        <f t="shared" si="10"/>
        <v>3.066666666666667</v>
      </c>
      <c r="F699" s="24">
        <v>3.68</v>
      </c>
    </row>
    <row r="700" spans="1:6" ht="15">
      <c r="A700" s="31" t="s">
        <v>4592</v>
      </c>
      <c r="B700" s="32" t="s">
        <v>3998</v>
      </c>
      <c r="C700" s="37"/>
      <c r="D700" s="22"/>
      <c r="E700" s="35"/>
      <c r="F700" s="24"/>
    </row>
    <row r="701" spans="1:6" ht="15">
      <c r="A701" s="57" t="s">
        <v>4593</v>
      </c>
      <c r="B701" s="58" t="s">
        <v>4594</v>
      </c>
      <c r="C701" s="33" t="s">
        <v>3781</v>
      </c>
      <c r="D701" s="69" t="s">
        <v>829</v>
      </c>
      <c r="E701" s="35">
        <f t="shared" si="10"/>
        <v>3.933333333333333</v>
      </c>
      <c r="F701" s="24">
        <v>4.72</v>
      </c>
    </row>
    <row r="702" spans="1:6" ht="24">
      <c r="A702" s="57"/>
      <c r="B702" s="58"/>
      <c r="C702" s="33" t="s">
        <v>3784</v>
      </c>
      <c r="D702" s="69"/>
      <c r="E702" s="35">
        <f t="shared" si="10"/>
        <v>1.5333333333333334</v>
      </c>
      <c r="F702" s="24">
        <v>1.84</v>
      </c>
    </row>
    <row r="703" spans="1:6" ht="15">
      <c r="A703" s="57" t="s">
        <v>4595</v>
      </c>
      <c r="B703" s="58" t="s">
        <v>4596</v>
      </c>
      <c r="C703" s="33" t="s">
        <v>3781</v>
      </c>
      <c r="D703" s="69" t="s">
        <v>829</v>
      </c>
      <c r="E703" s="35">
        <f t="shared" si="10"/>
        <v>3.7583333333333333</v>
      </c>
      <c r="F703" s="24">
        <v>4.51</v>
      </c>
    </row>
    <row r="704" spans="1:6" ht="24">
      <c r="A704" s="57"/>
      <c r="B704" s="58"/>
      <c r="C704" s="33" t="s">
        <v>3784</v>
      </c>
      <c r="D704" s="69"/>
      <c r="E704" s="35">
        <f t="shared" si="10"/>
        <v>2.216666666666667</v>
      </c>
      <c r="F704" s="24">
        <v>2.66</v>
      </c>
    </row>
    <row r="705" spans="1:6" ht="15">
      <c r="A705" s="31" t="s">
        <v>4597</v>
      </c>
      <c r="B705" s="32" t="s">
        <v>4598</v>
      </c>
      <c r="C705" s="37"/>
      <c r="D705" s="22"/>
      <c r="E705" s="35"/>
      <c r="F705" s="24"/>
    </row>
    <row r="706" spans="1:6" ht="15">
      <c r="A706" s="57" t="s">
        <v>4599</v>
      </c>
      <c r="B706" s="58" t="s">
        <v>4600</v>
      </c>
      <c r="C706" s="33" t="s">
        <v>3781</v>
      </c>
      <c r="D706" s="69" t="s">
        <v>829</v>
      </c>
      <c r="E706" s="35">
        <f t="shared" si="10"/>
        <v>3.933333333333333</v>
      </c>
      <c r="F706" s="24">
        <v>4.72</v>
      </c>
    </row>
    <row r="707" spans="1:6" ht="24">
      <c r="A707" s="57"/>
      <c r="B707" s="58"/>
      <c r="C707" s="33" t="s">
        <v>3784</v>
      </c>
      <c r="D707" s="69"/>
      <c r="E707" s="35">
        <f t="shared" si="10"/>
        <v>1.5333333333333334</v>
      </c>
      <c r="F707" s="24">
        <v>1.84</v>
      </c>
    </row>
    <row r="708" spans="1:6" ht="15">
      <c r="A708" s="57" t="s">
        <v>4601</v>
      </c>
      <c r="B708" s="58" t="s">
        <v>4602</v>
      </c>
      <c r="C708" s="33" t="s">
        <v>3781</v>
      </c>
      <c r="D708" s="69" t="s">
        <v>829</v>
      </c>
      <c r="E708" s="35">
        <f t="shared" si="10"/>
        <v>3.7583333333333333</v>
      </c>
      <c r="F708" s="24">
        <v>4.51</v>
      </c>
    </row>
    <row r="709" spans="1:6" ht="24">
      <c r="A709" s="57"/>
      <c r="B709" s="58"/>
      <c r="C709" s="33" t="s">
        <v>3784</v>
      </c>
      <c r="D709" s="69"/>
      <c r="E709" s="35">
        <f t="shared" si="10"/>
        <v>2.216666666666667</v>
      </c>
      <c r="F709" s="24">
        <v>2.66</v>
      </c>
    </row>
    <row r="710" spans="1:6" ht="15">
      <c r="A710" s="31" t="s">
        <v>4603</v>
      </c>
      <c r="B710" s="32" t="s">
        <v>4604</v>
      </c>
      <c r="C710" s="37"/>
      <c r="D710" s="22"/>
      <c r="E710" s="35"/>
      <c r="F710" s="24"/>
    </row>
    <row r="711" spans="1:6" ht="15">
      <c r="A711" s="57" t="s">
        <v>4605</v>
      </c>
      <c r="B711" s="58" t="s">
        <v>4606</v>
      </c>
      <c r="C711" s="33" t="s">
        <v>3781</v>
      </c>
      <c r="D711" s="69" t="s">
        <v>829</v>
      </c>
      <c r="E711" s="35">
        <f t="shared" si="10"/>
        <v>3.933333333333333</v>
      </c>
      <c r="F711" s="24">
        <v>4.72</v>
      </c>
    </row>
    <row r="712" spans="1:6" ht="24">
      <c r="A712" s="57"/>
      <c r="B712" s="58"/>
      <c r="C712" s="33" t="s">
        <v>3784</v>
      </c>
      <c r="D712" s="69"/>
      <c r="E712" s="35">
        <f t="shared" si="10"/>
        <v>1.5333333333333334</v>
      </c>
      <c r="F712" s="24">
        <v>1.84</v>
      </c>
    </row>
    <row r="713" spans="1:6" ht="15">
      <c r="A713" s="57" t="s">
        <v>4607</v>
      </c>
      <c r="B713" s="58" t="s">
        <v>4608</v>
      </c>
      <c r="C713" s="33" t="s">
        <v>3781</v>
      </c>
      <c r="D713" s="69" t="s">
        <v>829</v>
      </c>
      <c r="E713" s="35">
        <f t="shared" si="10"/>
        <v>3.7583333333333333</v>
      </c>
      <c r="F713" s="24">
        <v>4.51</v>
      </c>
    </row>
    <row r="714" spans="1:6" ht="24">
      <c r="A714" s="57"/>
      <c r="B714" s="58"/>
      <c r="C714" s="33" t="s">
        <v>3784</v>
      </c>
      <c r="D714" s="69"/>
      <c r="E714" s="35">
        <f t="shared" si="10"/>
        <v>2.216666666666667</v>
      </c>
      <c r="F714" s="24">
        <v>2.66</v>
      </c>
    </row>
    <row r="715" spans="1:6" ht="15">
      <c r="A715" s="57" t="s">
        <v>4609</v>
      </c>
      <c r="B715" s="58" t="s">
        <v>4610</v>
      </c>
      <c r="C715" s="33" t="s">
        <v>3781</v>
      </c>
      <c r="D715" s="69" t="s">
        <v>829</v>
      </c>
      <c r="E715" s="35">
        <f t="shared" si="10"/>
        <v>3.933333333333333</v>
      </c>
      <c r="F715" s="24">
        <v>4.72</v>
      </c>
    </row>
    <row r="716" spans="1:6" ht="24">
      <c r="A716" s="57"/>
      <c r="B716" s="58"/>
      <c r="C716" s="33" t="s">
        <v>3784</v>
      </c>
      <c r="D716" s="69"/>
      <c r="E716" s="35">
        <f t="shared" si="10"/>
        <v>2.3916666666666666</v>
      </c>
      <c r="F716" s="24">
        <v>2.87</v>
      </c>
    </row>
    <row r="717" spans="1:6" ht="15">
      <c r="A717" s="57" t="s">
        <v>4611</v>
      </c>
      <c r="B717" s="58" t="s">
        <v>4612</v>
      </c>
      <c r="C717" s="33" t="s">
        <v>3781</v>
      </c>
      <c r="D717" s="69" t="s">
        <v>829</v>
      </c>
      <c r="E717" s="35">
        <f t="shared" si="10"/>
        <v>7.841666666666667</v>
      </c>
      <c r="F717" s="24">
        <v>9.41</v>
      </c>
    </row>
    <row r="718" spans="1:6" ht="24">
      <c r="A718" s="57"/>
      <c r="B718" s="58"/>
      <c r="C718" s="33" t="s">
        <v>3784</v>
      </c>
      <c r="D718" s="69"/>
      <c r="E718" s="35">
        <f t="shared" si="10"/>
        <v>3.933333333333333</v>
      </c>
      <c r="F718" s="24">
        <v>4.72</v>
      </c>
    </row>
    <row r="719" spans="1:6" ht="15">
      <c r="A719" s="57" t="s">
        <v>4613</v>
      </c>
      <c r="B719" s="58" t="s">
        <v>4388</v>
      </c>
      <c r="C719" s="33" t="s">
        <v>3781</v>
      </c>
      <c r="D719" s="69" t="s">
        <v>829</v>
      </c>
      <c r="E719" s="35">
        <f aca="true" t="shared" si="11" ref="E719:E782">F719-(F719*20/120)</f>
        <v>3.933333333333333</v>
      </c>
      <c r="F719" s="24">
        <v>4.72</v>
      </c>
    </row>
    <row r="720" spans="1:6" ht="24">
      <c r="A720" s="57"/>
      <c r="B720" s="58"/>
      <c r="C720" s="33" t="s">
        <v>3784</v>
      </c>
      <c r="D720" s="69"/>
      <c r="E720" s="35">
        <f t="shared" si="11"/>
        <v>1.5333333333333334</v>
      </c>
      <c r="F720" s="24">
        <v>1.84</v>
      </c>
    </row>
    <row r="721" spans="1:6" ht="15">
      <c r="A721" s="57" t="s">
        <v>4614</v>
      </c>
      <c r="B721" s="58" t="s">
        <v>4615</v>
      </c>
      <c r="C721" s="33" t="s">
        <v>3781</v>
      </c>
      <c r="D721" s="69" t="s">
        <v>829</v>
      </c>
      <c r="E721" s="35">
        <f t="shared" si="11"/>
        <v>3.933333333333333</v>
      </c>
      <c r="F721" s="24">
        <v>4.72</v>
      </c>
    </row>
    <row r="722" spans="1:6" ht="24">
      <c r="A722" s="57"/>
      <c r="B722" s="58"/>
      <c r="C722" s="33" t="s">
        <v>3784</v>
      </c>
      <c r="D722" s="69"/>
      <c r="E722" s="35">
        <f t="shared" si="11"/>
        <v>3.066666666666667</v>
      </c>
      <c r="F722" s="24">
        <v>3.68</v>
      </c>
    </row>
    <row r="723" spans="1:6" ht="15">
      <c r="A723" s="31" t="s">
        <v>4616</v>
      </c>
      <c r="B723" s="32" t="s">
        <v>4617</v>
      </c>
      <c r="C723" s="37"/>
      <c r="D723" s="22"/>
      <c r="E723" s="35"/>
      <c r="F723" s="24"/>
    </row>
    <row r="724" spans="1:6" ht="15">
      <c r="A724" s="57" t="s">
        <v>4618</v>
      </c>
      <c r="B724" s="58" t="s">
        <v>4044</v>
      </c>
      <c r="C724" s="33" t="s">
        <v>3781</v>
      </c>
      <c r="D724" s="69" t="s">
        <v>829</v>
      </c>
      <c r="E724" s="35">
        <f t="shared" si="11"/>
        <v>9.558333333333334</v>
      </c>
      <c r="F724" s="24">
        <v>11.47</v>
      </c>
    </row>
    <row r="725" spans="1:6" ht="24">
      <c r="A725" s="57"/>
      <c r="B725" s="58"/>
      <c r="C725" s="33" t="s">
        <v>3784</v>
      </c>
      <c r="D725" s="69"/>
      <c r="E725" s="35">
        <f t="shared" si="11"/>
        <v>3.933333333333333</v>
      </c>
      <c r="F725" s="24">
        <v>4.72</v>
      </c>
    </row>
    <row r="726" spans="1:6" ht="15">
      <c r="A726" s="57" t="s">
        <v>4619</v>
      </c>
      <c r="B726" s="58" t="s">
        <v>4620</v>
      </c>
      <c r="C726" s="33" t="s">
        <v>3781</v>
      </c>
      <c r="D726" s="69" t="s">
        <v>829</v>
      </c>
      <c r="E726" s="35">
        <f t="shared" si="11"/>
        <v>10.058333333333334</v>
      </c>
      <c r="F726" s="24">
        <v>12.07</v>
      </c>
    </row>
    <row r="727" spans="1:6" ht="24">
      <c r="A727" s="57"/>
      <c r="B727" s="58"/>
      <c r="C727" s="33" t="s">
        <v>3784</v>
      </c>
      <c r="D727" s="69"/>
      <c r="E727" s="35">
        <f t="shared" si="11"/>
        <v>4.433333333333334</v>
      </c>
      <c r="F727" s="24">
        <v>5.32</v>
      </c>
    </row>
    <row r="728" spans="1:6" ht="15">
      <c r="A728" s="57" t="s">
        <v>4621</v>
      </c>
      <c r="B728" s="58" t="s">
        <v>4622</v>
      </c>
      <c r="C728" s="33" t="s">
        <v>3781</v>
      </c>
      <c r="D728" s="69" t="s">
        <v>829</v>
      </c>
      <c r="E728" s="35">
        <f t="shared" si="11"/>
        <v>10.058333333333334</v>
      </c>
      <c r="F728" s="24">
        <v>12.07</v>
      </c>
    </row>
    <row r="729" spans="1:6" ht="24">
      <c r="A729" s="57"/>
      <c r="B729" s="58"/>
      <c r="C729" s="33" t="s">
        <v>3784</v>
      </c>
      <c r="D729" s="69"/>
      <c r="E729" s="35">
        <f t="shared" si="11"/>
        <v>4.433333333333334</v>
      </c>
      <c r="F729" s="24">
        <v>5.32</v>
      </c>
    </row>
    <row r="730" spans="1:6" ht="15">
      <c r="A730" s="57" t="s">
        <v>4623</v>
      </c>
      <c r="B730" s="58" t="s">
        <v>4624</v>
      </c>
      <c r="C730" s="33" t="s">
        <v>3781</v>
      </c>
      <c r="D730" s="69" t="s">
        <v>829</v>
      </c>
      <c r="E730" s="35">
        <f t="shared" si="11"/>
        <v>8</v>
      </c>
      <c r="F730" s="24">
        <v>9.6</v>
      </c>
    </row>
    <row r="731" spans="1:6" ht="24">
      <c r="A731" s="57"/>
      <c r="B731" s="58"/>
      <c r="C731" s="33" t="s">
        <v>3784</v>
      </c>
      <c r="D731" s="69"/>
      <c r="E731" s="35">
        <f t="shared" si="11"/>
        <v>3.066666666666667</v>
      </c>
      <c r="F731" s="24">
        <v>3.68</v>
      </c>
    </row>
    <row r="732" spans="1:6" ht="15">
      <c r="A732" s="57" t="s">
        <v>4625</v>
      </c>
      <c r="B732" s="58" t="s">
        <v>4626</v>
      </c>
      <c r="C732" s="33" t="s">
        <v>3781</v>
      </c>
      <c r="D732" s="69" t="s">
        <v>829</v>
      </c>
      <c r="E732" s="35">
        <f t="shared" si="11"/>
        <v>11.95</v>
      </c>
      <c r="F732" s="24">
        <v>14.34</v>
      </c>
    </row>
    <row r="733" spans="1:6" ht="24">
      <c r="A733" s="57"/>
      <c r="B733" s="58"/>
      <c r="C733" s="33" t="s">
        <v>3784</v>
      </c>
      <c r="D733" s="69"/>
      <c r="E733" s="35">
        <f t="shared" si="11"/>
        <v>5.45</v>
      </c>
      <c r="F733" s="24">
        <v>6.54</v>
      </c>
    </row>
    <row r="734" spans="1:6" ht="15">
      <c r="A734" s="31" t="s">
        <v>4627</v>
      </c>
      <c r="B734" s="32" t="s">
        <v>4628</v>
      </c>
      <c r="C734" s="37"/>
      <c r="D734" s="22"/>
      <c r="E734" s="35"/>
      <c r="F734" s="24"/>
    </row>
    <row r="735" spans="1:6" ht="15">
      <c r="A735" s="57" t="s">
        <v>4629</v>
      </c>
      <c r="B735" s="58" t="s">
        <v>4630</v>
      </c>
      <c r="C735" s="33" t="s">
        <v>3781</v>
      </c>
      <c r="D735" s="69" t="s">
        <v>829</v>
      </c>
      <c r="E735" s="35">
        <f t="shared" si="11"/>
        <v>10.058333333333334</v>
      </c>
      <c r="F735" s="24">
        <v>12.07</v>
      </c>
    </row>
    <row r="736" spans="1:6" ht="24">
      <c r="A736" s="57"/>
      <c r="B736" s="58"/>
      <c r="C736" s="33" t="s">
        <v>3784</v>
      </c>
      <c r="D736" s="69"/>
      <c r="E736" s="35">
        <f t="shared" si="11"/>
        <v>4.433333333333334</v>
      </c>
      <c r="F736" s="24">
        <v>5.32</v>
      </c>
    </row>
    <row r="737" spans="1:6" ht="15">
      <c r="A737" s="57" t="s">
        <v>4631</v>
      </c>
      <c r="B737" s="58" t="s">
        <v>4632</v>
      </c>
      <c r="C737" s="33" t="s">
        <v>3781</v>
      </c>
      <c r="D737" s="69" t="s">
        <v>829</v>
      </c>
      <c r="E737" s="35">
        <f t="shared" si="11"/>
        <v>10.4</v>
      </c>
      <c r="F737" s="24">
        <v>12.48</v>
      </c>
    </row>
    <row r="738" spans="1:6" ht="24">
      <c r="A738" s="57"/>
      <c r="B738" s="58"/>
      <c r="C738" s="33" t="s">
        <v>3784</v>
      </c>
      <c r="D738" s="69"/>
      <c r="E738" s="35">
        <f t="shared" si="11"/>
        <v>3.933333333333333</v>
      </c>
      <c r="F738" s="24">
        <v>4.72</v>
      </c>
    </row>
    <row r="739" spans="1:6" ht="15">
      <c r="A739" s="31" t="s">
        <v>4633</v>
      </c>
      <c r="B739" s="32" t="s">
        <v>4634</v>
      </c>
      <c r="C739" s="37"/>
      <c r="D739" s="22"/>
      <c r="E739" s="35"/>
      <c r="F739" s="24"/>
    </row>
    <row r="740" spans="1:6" ht="15">
      <c r="A740" s="57" t="s">
        <v>4635</v>
      </c>
      <c r="B740" s="58" t="s">
        <v>4636</v>
      </c>
      <c r="C740" s="33" t="s">
        <v>3781</v>
      </c>
      <c r="D740" s="69" t="s">
        <v>829</v>
      </c>
      <c r="E740" s="35">
        <f t="shared" si="11"/>
        <v>8.866666666666667</v>
      </c>
      <c r="F740" s="24">
        <v>10.64</v>
      </c>
    </row>
    <row r="741" spans="1:6" ht="24">
      <c r="A741" s="57"/>
      <c r="B741" s="58"/>
      <c r="C741" s="33" t="s">
        <v>3784</v>
      </c>
      <c r="D741" s="69"/>
      <c r="E741" s="35">
        <f t="shared" si="11"/>
        <v>3.933333333333333</v>
      </c>
      <c r="F741" s="24">
        <v>4.72</v>
      </c>
    </row>
    <row r="742" spans="1:6" ht="15">
      <c r="A742" s="57" t="s">
        <v>4637</v>
      </c>
      <c r="B742" s="58" t="s">
        <v>4638</v>
      </c>
      <c r="C742" s="33" t="s">
        <v>3781</v>
      </c>
      <c r="D742" s="69" t="s">
        <v>829</v>
      </c>
      <c r="E742" s="35">
        <f t="shared" si="11"/>
        <v>5.45</v>
      </c>
      <c r="F742" s="24">
        <v>6.54</v>
      </c>
    </row>
    <row r="743" spans="1:6" ht="24">
      <c r="A743" s="57"/>
      <c r="B743" s="58"/>
      <c r="C743" s="33" t="s">
        <v>3784</v>
      </c>
      <c r="D743" s="69"/>
      <c r="E743" s="35">
        <f t="shared" si="11"/>
        <v>3.066666666666667</v>
      </c>
      <c r="F743" s="24">
        <v>3.68</v>
      </c>
    </row>
    <row r="744" spans="1:6" ht="15">
      <c r="A744" s="31" t="s">
        <v>4639</v>
      </c>
      <c r="B744" s="32" t="s">
        <v>4640</v>
      </c>
      <c r="C744" s="37"/>
      <c r="D744" s="22"/>
      <c r="E744" s="35"/>
      <c r="F744" s="24"/>
    </row>
    <row r="745" spans="1:6" ht="15">
      <c r="A745" s="57" t="s">
        <v>4641</v>
      </c>
      <c r="B745" s="58" t="s">
        <v>4642</v>
      </c>
      <c r="C745" s="33" t="s">
        <v>3781</v>
      </c>
      <c r="D745" s="69" t="s">
        <v>829</v>
      </c>
      <c r="E745" s="35">
        <f t="shared" si="11"/>
        <v>8.866666666666667</v>
      </c>
      <c r="F745" s="24">
        <v>10.64</v>
      </c>
    </row>
    <row r="746" spans="1:6" ht="24">
      <c r="A746" s="57"/>
      <c r="B746" s="58"/>
      <c r="C746" s="33" t="s">
        <v>3784</v>
      </c>
      <c r="D746" s="69"/>
      <c r="E746" s="35">
        <f t="shared" si="11"/>
        <v>3.933333333333333</v>
      </c>
      <c r="F746" s="24">
        <v>4.72</v>
      </c>
    </row>
    <row r="747" spans="1:6" ht="15">
      <c r="A747" s="57" t="s">
        <v>4643</v>
      </c>
      <c r="B747" s="58" t="s">
        <v>4644</v>
      </c>
      <c r="C747" s="33" t="s">
        <v>3781</v>
      </c>
      <c r="D747" s="69" t="s">
        <v>829</v>
      </c>
      <c r="E747" s="35">
        <f t="shared" si="11"/>
        <v>8.7</v>
      </c>
      <c r="F747" s="24">
        <v>10.44</v>
      </c>
    </row>
    <row r="748" spans="1:6" ht="24">
      <c r="A748" s="57"/>
      <c r="B748" s="58"/>
      <c r="C748" s="33" t="s">
        <v>3784</v>
      </c>
      <c r="D748" s="69"/>
      <c r="E748" s="35">
        <f t="shared" si="11"/>
        <v>3.933333333333333</v>
      </c>
      <c r="F748" s="24">
        <v>4.72</v>
      </c>
    </row>
    <row r="749" spans="1:6" ht="15">
      <c r="A749" s="57" t="s">
        <v>4645</v>
      </c>
      <c r="B749" s="58" t="s">
        <v>4646</v>
      </c>
      <c r="C749" s="33" t="s">
        <v>3781</v>
      </c>
      <c r="D749" s="69" t="s">
        <v>829</v>
      </c>
      <c r="E749" s="35">
        <f t="shared" si="11"/>
        <v>8.7</v>
      </c>
      <c r="F749" s="24">
        <v>10.44</v>
      </c>
    </row>
    <row r="750" spans="1:6" ht="24">
      <c r="A750" s="57"/>
      <c r="B750" s="58"/>
      <c r="C750" s="33" t="s">
        <v>3784</v>
      </c>
      <c r="D750" s="69"/>
      <c r="E750" s="35">
        <f t="shared" si="11"/>
        <v>4.766666666666667</v>
      </c>
      <c r="F750" s="24">
        <v>5.72</v>
      </c>
    </row>
    <row r="751" spans="1:6" ht="15">
      <c r="A751" s="57" t="s">
        <v>4647</v>
      </c>
      <c r="B751" s="58" t="s">
        <v>4648</v>
      </c>
      <c r="C751" s="33" t="s">
        <v>3781</v>
      </c>
      <c r="D751" s="69" t="s">
        <v>829</v>
      </c>
      <c r="E751" s="35">
        <f t="shared" si="11"/>
        <v>11.083333333333334</v>
      </c>
      <c r="F751" s="24">
        <v>13.3</v>
      </c>
    </row>
    <row r="752" spans="1:6" ht="24">
      <c r="A752" s="57"/>
      <c r="B752" s="58"/>
      <c r="C752" s="33" t="s">
        <v>3784</v>
      </c>
      <c r="D752" s="69"/>
      <c r="E752" s="35">
        <f t="shared" si="11"/>
        <v>5.45</v>
      </c>
      <c r="F752" s="24">
        <v>6.54</v>
      </c>
    </row>
    <row r="753" spans="1:6" ht="15">
      <c r="A753" s="57" t="s">
        <v>4649</v>
      </c>
      <c r="B753" s="58" t="s">
        <v>4650</v>
      </c>
      <c r="C753" s="33" t="s">
        <v>3781</v>
      </c>
      <c r="D753" s="69" t="s">
        <v>829</v>
      </c>
      <c r="E753" s="35">
        <f t="shared" si="11"/>
        <v>9.558333333333334</v>
      </c>
      <c r="F753" s="24">
        <v>11.47</v>
      </c>
    </row>
    <row r="754" spans="1:6" ht="24">
      <c r="A754" s="57"/>
      <c r="B754" s="58"/>
      <c r="C754" s="33" t="s">
        <v>3784</v>
      </c>
      <c r="D754" s="69"/>
      <c r="E754" s="35">
        <f t="shared" si="11"/>
        <v>4.766666666666667</v>
      </c>
      <c r="F754" s="24">
        <v>5.72</v>
      </c>
    </row>
    <row r="755" spans="1:6" ht="15">
      <c r="A755" s="31" t="s">
        <v>4651</v>
      </c>
      <c r="B755" s="32" t="s">
        <v>4652</v>
      </c>
      <c r="C755" s="37"/>
      <c r="D755" s="22"/>
      <c r="E755" s="35"/>
      <c r="F755" s="24"/>
    </row>
    <row r="756" spans="1:6" ht="15">
      <c r="A756" s="57" t="s">
        <v>4653</v>
      </c>
      <c r="B756" s="58" t="s">
        <v>4654</v>
      </c>
      <c r="C756" s="33" t="s">
        <v>3781</v>
      </c>
      <c r="D756" s="69" t="s">
        <v>829</v>
      </c>
      <c r="E756" s="35">
        <f t="shared" si="11"/>
        <v>9.558333333333334</v>
      </c>
      <c r="F756" s="24">
        <v>11.47</v>
      </c>
    </row>
    <row r="757" spans="1:6" ht="24">
      <c r="A757" s="57"/>
      <c r="B757" s="58"/>
      <c r="C757" s="33" t="s">
        <v>3784</v>
      </c>
      <c r="D757" s="69"/>
      <c r="E757" s="35">
        <f t="shared" si="11"/>
        <v>3.933333333333333</v>
      </c>
      <c r="F757" s="24">
        <v>4.72</v>
      </c>
    </row>
    <row r="758" spans="1:6" ht="15">
      <c r="A758" s="57" t="s">
        <v>4655</v>
      </c>
      <c r="B758" s="58" t="s">
        <v>2632</v>
      </c>
      <c r="C758" s="33" t="s">
        <v>3781</v>
      </c>
      <c r="D758" s="69" t="s">
        <v>829</v>
      </c>
      <c r="E758" s="35">
        <f t="shared" si="11"/>
        <v>10.4</v>
      </c>
      <c r="F758" s="24">
        <v>12.48</v>
      </c>
    </row>
    <row r="759" spans="1:6" ht="24">
      <c r="A759" s="57"/>
      <c r="B759" s="58"/>
      <c r="C759" s="33" t="s">
        <v>3784</v>
      </c>
      <c r="D759" s="69"/>
      <c r="E759" s="35">
        <f t="shared" si="11"/>
        <v>4.766666666666667</v>
      </c>
      <c r="F759" s="24">
        <v>5.72</v>
      </c>
    </row>
    <row r="760" spans="1:6" ht="15">
      <c r="A760" s="57" t="s">
        <v>2633</v>
      </c>
      <c r="B760" s="58" t="s">
        <v>2634</v>
      </c>
      <c r="C760" s="33" t="s">
        <v>3781</v>
      </c>
      <c r="D760" s="69" t="s">
        <v>829</v>
      </c>
      <c r="E760" s="35">
        <f t="shared" si="11"/>
        <v>6.308333333333334</v>
      </c>
      <c r="F760" s="24">
        <v>7.57</v>
      </c>
    </row>
    <row r="761" spans="1:6" ht="24">
      <c r="A761" s="57"/>
      <c r="B761" s="58"/>
      <c r="C761" s="33" t="s">
        <v>3784</v>
      </c>
      <c r="D761" s="69"/>
      <c r="E761" s="35">
        <f t="shared" si="11"/>
        <v>3.933333333333333</v>
      </c>
      <c r="F761" s="24">
        <v>4.72</v>
      </c>
    </row>
    <row r="762" spans="1:6" ht="15">
      <c r="A762" s="57" t="s">
        <v>2635</v>
      </c>
      <c r="B762" s="58" t="s">
        <v>2636</v>
      </c>
      <c r="C762" s="33" t="s">
        <v>3781</v>
      </c>
      <c r="D762" s="69" t="s">
        <v>829</v>
      </c>
      <c r="E762" s="35">
        <f t="shared" si="11"/>
        <v>3.7583333333333333</v>
      </c>
      <c r="F762" s="24">
        <v>4.51</v>
      </c>
    </row>
    <row r="763" spans="1:6" ht="24">
      <c r="A763" s="57"/>
      <c r="B763" s="58"/>
      <c r="C763" s="33" t="s">
        <v>3784</v>
      </c>
      <c r="D763" s="69"/>
      <c r="E763" s="35">
        <f t="shared" si="11"/>
        <v>2.216666666666667</v>
      </c>
      <c r="F763" s="24">
        <v>2.66</v>
      </c>
    </row>
    <row r="764" spans="1:6" ht="15">
      <c r="A764" s="57" t="s">
        <v>2637</v>
      </c>
      <c r="B764" s="58" t="s">
        <v>2638</v>
      </c>
      <c r="C764" s="33" t="s">
        <v>3781</v>
      </c>
      <c r="D764" s="69" t="s">
        <v>829</v>
      </c>
      <c r="E764" s="35">
        <f t="shared" si="11"/>
        <v>9.558333333333334</v>
      </c>
      <c r="F764" s="24">
        <v>11.47</v>
      </c>
    </row>
    <row r="765" spans="1:6" ht="24">
      <c r="A765" s="57"/>
      <c r="B765" s="58"/>
      <c r="C765" s="33" t="s">
        <v>3784</v>
      </c>
      <c r="D765" s="69"/>
      <c r="E765" s="35">
        <f t="shared" si="11"/>
        <v>3.933333333333333</v>
      </c>
      <c r="F765" s="24">
        <v>4.72</v>
      </c>
    </row>
    <row r="766" spans="1:6" ht="15">
      <c r="A766" s="57" t="s">
        <v>2639</v>
      </c>
      <c r="B766" s="58" t="s">
        <v>2640</v>
      </c>
      <c r="C766" s="33" t="s">
        <v>3781</v>
      </c>
      <c r="D766" s="69" t="s">
        <v>829</v>
      </c>
      <c r="E766" s="35">
        <f t="shared" si="11"/>
        <v>9.558333333333334</v>
      </c>
      <c r="F766" s="24">
        <v>11.47</v>
      </c>
    </row>
    <row r="767" spans="1:6" ht="24">
      <c r="A767" s="57"/>
      <c r="B767" s="58"/>
      <c r="C767" s="33" t="s">
        <v>3784</v>
      </c>
      <c r="D767" s="69"/>
      <c r="E767" s="35">
        <f t="shared" si="11"/>
        <v>3.933333333333333</v>
      </c>
      <c r="F767" s="24">
        <v>4.72</v>
      </c>
    </row>
    <row r="768" spans="1:6" ht="15">
      <c r="A768" s="57" t="s">
        <v>2641</v>
      </c>
      <c r="B768" s="58" t="s">
        <v>2642</v>
      </c>
      <c r="C768" s="33" t="s">
        <v>3781</v>
      </c>
      <c r="D768" s="69" t="s">
        <v>829</v>
      </c>
      <c r="E768" s="35">
        <f t="shared" si="11"/>
        <v>11.25</v>
      </c>
      <c r="F768" s="24">
        <v>13.5</v>
      </c>
    </row>
    <row r="769" spans="1:6" ht="24">
      <c r="A769" s="57"/>
      <c r="B769" s="58"/>
      <c r="C769" s="33" t="s">
        <v>3784</v>
      </c>
      <c r="D769" s="69"/>
      <c r="E769" s="35">
        <f t="shared" si="11"/>
        <v>5.45</v>
      </c>
      <c r="F769" s="24">
        <v>6.54</v>
      </c>
    </row>
    <row r="770" spans="1:6" ht="15">
      <c r="A770" s="57" t="s">
        <v>2643</v>
      </c>
      <c r="B770" s="58" t="s">
        <v>2644</v>
      </c>
      <c r="C770" s="33" t="s">
        <v>3781</v>
      </c>
      <c r="D770" s="69" t="s">
        <v>829</v>
      </c>
      <c r="E770" s="35">
        <f t="shared" si="11"/>
        <v>11.083333333333334</v>
      </c>
      <c r="F770" s="24">
        <v>13.3</v>
      </c>
    </row>
    <row r="771" spans="1:6" ht="24">
      <c r="A771" s="57"/>
      <c r="B771" s="58"/>
      <c r="C771" s="33" t="s">
        <v>3784</v>
      </c>
      <c r="D771" s="69"/>
      <c r="E771" s="35">
        <f t="shared" si="11"/>
        <v>5.45</v>
      </c>
      <c r="F771" s="24">
        <v>6.54</v>
      </c>
    </row>
    <row r="772" spans="1:6" ht="15">
      <c r="A772" s="57" t="s">
        <v>2645</v>
      </c>
      <c r="B772" s="58" t="s">
        <v>2646</v>
      </c>
      <c r="C772" s="33" t="s">
        <v>3781</v>
      </c>
      <c r="D772" s="69" t="s">
        <v>829</v>
      </c>
      <c r="E772" s="35">
        <f t="shared" si="11"/>
        <v>10.4</v>
      </c>
      <c r="F772" s="24">
        <v>12.48</v>
      </c>
    </row>
    <row r="773" spans="1:6" ht="24">
      <c r="A773" s="57"/>
      <c r="B773" s="58"/>
      <c r="C773" s="33" t="s">
        <v>3784</v>
      </c>
      <c r="D773" s="69"/>
      <c r="E773" s="35">
        <f t="shared" si="11"/>
        <v>4.6</v>
      </c>
      <c r="F773" s="24">
        <v>5.52</v>
      </c>
    </row>
    <row r="774" spans="1:6" ht="15">
      <c r="A774" s="31" t="s">
        <v>2647</v>
      </c>
      <c r="B774" s="32" t="s">
        <v>2648</v>
      </c>
      <c r="C774" s="37"/>
      <c r="D774" s="22"/>
      <c r="E774" s="35"/>
      <c r="F774" s="24"/>
    </row>
    <row r="775" spans="1:6" ht="15">
      <c r="A775" s="57" t="s">
        <v>2649</v>
      </c>
      <c r="B775" s="58" t="s">
        <v>2650</v>
      </c>
      <c r="C775" s="33" t="s">
        <v>3781</v>
      </c>
      <c r="D775" s="69" t="s">
        <v>829</v>
      </c>
      <c r="E775" s="35">
        <f t="shared" si="11"/>
        <v>6.308333333333334</v>
      </c>
      <c r="F775" s="24">
        <v>7.57</v>
      </c>
    </row>
    <row r="776" spans="1:6" ht="24">
      <c r="A776" s="57"/>
      <c r="B776" s="58"/>
      <c r="C776" s="33" t="s">
        <v>3784</v>
      </c>
      <c r="D776" s="69"/>
      <c r="E776" s="35">
        <f t="shared" si="11"/>
        <v>3.066666666666667</v>
      </c>
      <c r="F776" s="24">
        <v>3.68</v>
      </c>
    </row>
    <row r="777" spans="1:6" ht="15">
      <c r="A777" s="57" t="s">
        <v>2651</v>
      </c>
      <c r="B777" s="58" t="s">
        <v>2652</v>
      </c>
      <c r="C777" s="33" t="s">
        <v>3781</v>
      </c>
      <c r="D777" s="69" t="s">
        <v>829</v>
      </c>
      <c r="E777" s="35">
        <f t="shared" si="11"/>
        <v>8.7</v>
      </c>
      <c r="F777" s="24">
        <v>10.44</v>
      </c>
    </row>
    <row r="778" spans="1:6" ht="24">
      <c r="A778" s="57"/>
      <c r="B778" s="58"/>
      <c r="C778" s="33" t="s">
        <v>3784</v>
      </c>
      <c r="D778" s="69"/>
      <c r="E778" s="35">
        <f t="shared" si="11"/>
        <v>3.066666666666667</v>
      </c>
      <c r="F778" s="24">
        <v>3.68</v>
      </c>
    </row>
    <row r="779" spans="1:6" ht="15">
      <c r="A779" s="57" t="s">
        <v>2653</v>
      </c>
      <c r="B779" s="58" t="s">
        <v>2654</v>
      </c>
      <c r="C779" s="33" t="s">
        <v>3781</v>
      </c>
      <c r="D779" s="69" t="s">
        <v>829</v>
      </c>
      <c r="E779" s="35">
        <f t="shared" si="11"/>
        <v>3.933333333333333</v>
      </c>
      <c r="F779" s="24">
        <v>4.72</v>
      </c>
    </row>
    <row r="780" spans="1:6" ht="24">
      <c r="A780" s="57"/>
      <c r="B780" s="58"/>
      <c r="C780" s="33" t="s">
        <v>3784</v>
      </c>
      <c r="D780" s="69"/>
      <c r="E780" s="35">
        <f t="shared" si="11"/>
        <v>2.3916666666666666</v>
      </c>
      <c r="F780" s="24">
        <v>2.87</v>
      </c>
    </row>
    <row r="781" spans="1:6" ht="15">
      <c r="A781" s="57" t="s">
        <v>2655</v>
      </c>
      <c r="B781" s="58" t="s">
        <v>2656</v>
      </c>
      <c r="C781" s="33" t="s">
        <v>3781</v>
      </c>
      <c r="D781" s="69" t="s">
        <v>829</v>
      </c>
      <c r="E781" s="35">
        <f t="shared" si="11"/>
        <v>8.7</v>
      </c>
      <c r="F781" s="24">
        <v>10.44</v>
      </c>
    </row>
    <row r="782" spans="1:6" ht="24">
      <c r="A782" s="57"/>
      <c r="B782" s="58"/>
      <c r="C782" s="33" t="s">
        <v>3784</v>
      </c>
      <c r="D782" s="69"/>
      <c r="E782" s="35">
        <f t="shared" si="11"/>
        <v>3.933333333333333</v>
      </c>
      <c r="F782" s="24">
        <v>4.72</v>
      </c>
    </row>
    <row r="783" spans="1:6" ht="15">
      <c r="A783" s="57" t="s">
        <v>2657</v>
      </c>
      <c r="B783" s="58" t="s">
        <v>2658</v>
      </c>
      <c r="C783" s="33" t="s">
        <v>3781</v>
      </c>
      <c r="D783" s="69" t="s">
        <v>829</v>
      </c>
      <c r="E783" s="35">
        <f aca="true" t="shared" si="12" ref="E783:E845">F783-(F783*20/120)</f>
        <v>9.558333333333334</v>
      </c>
      <c r="F783" s="24">
        <v>11.47</v>
      </c>
    </row>
    <row r="784" spans="1:6" ht="24">
      <c r="A784" s="57"/>
      <c r="B784" s="58"/>
      <c r="C784" s="33" t="s">
        <v>3784</v>
      </c>
      <c r="D784" s="69"/>
      <c r="E784" s="35">
        <f t="shared" si="12"/>
        <v>4.6</v>
      </c>
      <c r="F784" s="24">
        <v>5.52</v>
      </c>
    </row>
    <row r="785" spans="1:6" ht="15">
      <c r="A785" s="57" t="s">
        <v>2659</v>
      </c>
      <c r="B785" s="58" t="s">
        <v>2660</v>
      </c>
      <c r="C785" s="33" t="s">
        <v>3781</v>
      </c>
      <c r="D785" s="69" t="s">
        <v>829</v>
      </c>
      <c r="E785" s="35">
        <f t="shared" si="12"/>
        <v>3.933333333333333</v>
      </c>
      <c r="F785" s="24">
        <v>4.72</v>
      </c>
    </row>
    <row r="786" spans="1:6" ht="24">
      <c r="A786" s="57"/>
      <c r="B786" s="58"/>
      <c r="C786" s="33" t="s">
        <v>3784</v>
      </c>
      <c r="D786" s="69"/>
      <c r="E786" s="35">
        <f t="shared" si="12"/>
        <v>2.3916666666666666</v>
      </c>
      <c r="F786" s="24">
        <v>2.87</v>
      </c>
    </row>
    <row r="787" spans="1:6" ht="15">
      <c r="A787" s="31" t="s">
        <v>2661</v>
      </c>
      <c r="B787" s="32" t="s">
        <v>2662</v>
      </c>
      <c r="C787" s="37"/>
      <c r="D787" s="22"/>
      <c r="E787" s="35"/>
      <c r="F787" s="24"/>
    </row>
    <row r="788" spans="1:6" ht="15">
      <c r="A788" s="57" t="s">
        <v>2663</v>
      </c>
      <c r="B788" s="58" t="s">
        <v>2664</v>
      </c>
      <c r="C788" s="33" t="s">
        <v>3781</v>
      </c>
      <c r="D788" s="69" t="s">
        <v>829</v>
      </c>
      <c r="E788" s="35">
        <f t="shared" si="12"/>
        <v>8.183333333333334</v>
      </c>
      <c r="F788" s="24">
        <v>9.82</v>
      </c>
    </row>
    <row r="789" spans="1:6" ht="24">
      <c r="A789" s="57"/>
      <c r="B789" s="58"/>
      <c r="C789" s="33" t="s">
        <v>3784</v>
      </c>
      <c r="D789" s="69"/>
      <c r="E789" s="35">
        <f t="shared" si="12"/>
        <v>3.25</v>
      </c>
      <c r="F789" s="24">
        <v>3.9</v>
      </c>
    </row>
    <row r="790" spans="1:6" ht="15">
      <c r="A790" s="57" t="s">
        <v>2665</v>
      </c>
      <c r="B790" s="58" t="s">
        <v>2666</v>
      </c>
      <c r="C790" s="33" t="s">
        <v>3781</v>
      </c>
      <c r="D790" s="69" t="s">
        <v>829</v>
      </c>
      <c r="E790" s="35">
        <f t="shared" si="12"/>
        <v>8.866666666666667</v>
      </c>
      <c r="F790" s="24">
        <v>10.64</v>
      </c>
    </row>
    <row r="791" spans="1:6" ht="24">
      <c r="A791" s="57"/>
      <c r="B791" s="58"/>
      <c r="C791" s="33" t="s">
        <v>3784</v>
      </c>
      <c r="D791" s="69"/>
      <c r="E791" s="35">
        <f t="shared" si="12"/>
        <v>3.933333333333333</v>
      </c>
      <c r="F791" s="24">
        <v>4.72</v>
      </c>
    </row>
    <row r="792" spans="1:6" ht="15">
      <c r="A792" s="57" t="s">
        <v>2667</v>
      </c>
      <c r="B792" s="58" t="s">
        <v>2668</v>
      </c>
      <c r="C792" s="33" t="s">
        <v>3781</v>
      </c>
      <c r="D792" s="69" t="s">
        <v>829</v>
      </c>
      <c r="E792" s="35">
        <f t="shared" si="12"/>
        <v>7.333333333333334</v>
      </c>
      <c r="F792" s="24">
        <v>8.8</v>
      </c>
    </row>
    <row r="793" spans="1:6" ht="24">
      <c r="A793" s="57"/>
      <c r="B793" s="58"/>
      <c r="C793" s="33" t="s">
        <v>3784</v>
      </c>
      <c r="D793" s="69"/>
      <c r="E793" s="35">
        <f t="shared" si="12"/>
        <v>2.3916666666666666</v>
      </c>
      <c r="F793" s="24">
        <v>2.87</v>
      </c>
    </row>
    <row r="794" spans="1:6" ht="15">
      <c r="A794" s="57" t="s">
        <v>2669</v>
      </c>
      <c r="B794" s="58" t="s">
        <v>2670</v>
      </c>
      <c r="C794" s="33" t="s">
        <v>3781</v>
      </c>
      <c r="D794" s="69" t="s">
        <v>829</v>
      </c>
      <c r="E794" s="35">
        <f t="shared" si="12"/>
        <v>7.333333333333334</v>
      </c>
      <c r="F794" s="24">
        <v>8.8</v>
      </c>
    </row>
    <row r="795" spans="1:6" ht="24">
      <c r="A795" s="57"/>
      <c r="B795" s="58"/>
      <c r="C795" s="33" t="s">
        <v>3784</v>
      </c>
      <c r="D795" s="69"/>
      <c r="E795" s="35">
        <f t="shared" si="12"/>
        <v>2.3916666666666666</v>
      </c>
      <c r="F795" s="24">
        <v>2.87</v>
      </c>
    </row>
    <row r="796" spans="1:6" ht="15">
      <c r="A796" s="57" t="s">
        <v>2671</v>
      </c>
      <c r="B796" s="58" t="s">
        <v>2672</v>
      </c>
      <c r="C796" s="33" t="s">
        <v>3781</v>
      </c>
      <c r="D796" s="69" t="s">
        <v>829</v>
      </c>
      <c r="E796" s="35">
        <f t="shared" si="12"/>
        <v>9.558333333333334</v>
      </c>
      <c r="F796" s="24">
        <v>11.47</v>
      </c>
    </row>
    <row r="797" spans="1:6" ht="24">
      <c r="A797" s="57"/>
      <c r="B797" s="58"/>
      <c r="C797" s="33" t="s">
        <v>3784</v>
      </c>
      <c r="D797" s="69"/>
      <c r="E797" s="35">
        <f t="shared" si="12"/>
        <v>4.6</v>
      </c>
      <c r="F797" s="24">
        <v>5.52</v>
      </c>
    </row>
    <row r="798" spans="1:6" ht="15">
      <c r="A798" s="31" t="s">
        <v>2673</v>
      </c>
      <c r="B798" s="32" t="s">
        <v>2674</v>
      </c>
      <c r="C798" s="37"/>
      <c r="D798" s="22"/>
      <c r="E798" s="35"/>
      <c r="F798" s="24"/>
    </row>
    <row r="799" spans="1:6" ht="15">
      <c r="A799" s="57" t="s">
        <v>2675</v>
      </c>
      <c r="B799" s="58" t="s">
        <v>2676</v>
      </c>
      <c r="C799" s="33" t="s">
        <v>3781</v>
      </c>
      <c r="D799" s="69" t="s">
        <v>829</v>
      </c>
      <c r="E799" s="35">
        <f t="shared" si="12"/>
        <v>10.058333333333334</v>
      </c>
      <c r="F799" s="24">
        <v>12.07</v>
      </c>
    </row>
    <row r="800" spans="1:6" ht="24">
      <c r="A800" s="57"/>
      <c r="B800" s="58"/>
      <c r="C800" s="33" t="s">
        <v>3784</v>
      </c>
      <c r="D800" s="69"/>
      <c r="E800" s="35">
        <f t="shared" si="12"/>
        <v>4.433333333333334</v>
      </c>
      <c r="F800" s="24">
        <v>5.32</v>
      </c>
    </row>
    <row r="801" spans="1:6" ht="15">
      <c r="A801" s="57" t="s">
        <v>2677</v>
      </c>
      <c r="B801" s="58" t="s">
        <v>2678</v>
      </c>
      <c r="C801" s="33" t="s">
        <v>3781</v>
      </c>
      <c r="D801" s="69" t="s">
        <v>829</v>
      </c>
      <c r="E801" s="35">
        <f t="shared" si="12"/>
        <v>8.183333333333334</v>
      </c>
      <c r="F801" s="24">
        <v>9.82</v>
      </c>
    </row>
    <row r="802" spans="1:6" ht="24">
      <c r="A802" s="57"/>
      <c r="B802" s="58"/>
      <c r="C802" s="33" t="s">
        <v>3784</v>
      </c>
      <c r="D802" s="69"/>
      <c r="E802" s="35">
        <f t="shared" si="12"/>
        <v>3.25</v>
      </c>
      <c r="F802" s="24">
        <v>3.9</v>
      </c>
    </row>
    <row r="803" spans="1:6" ht="15">
      <c r="A803" s="57" t="s">
        <v>2679</v>
      </c>
      <c r="B803" s="58" t="s">
        <v>2680</v>
      </c>
      <c r="C803" s="33" t="s">
        <v>3781</v>
      </c>
      <c r="D803" s="69" t="s">
        <v>829</v>
      </c>
      <c r="E803" s="35">
        <f t="shared" si="12"/>
        <v>8.866666666666667</v>
      </c>
      <c r="F803" s="24">
        <v>10.64</v>
      </c>
    </row>
    <row r="804" spans="1:6" ht="24">
      <c r="A804" s="57"/>
      <c r="B804" s="58"/>
      <c r="C804" s="33" t="s">
        <v>3784</v>
      </c>
      <c r="D804" s="69"/>
      <c r="E804" s="35">
        <f t="shared" si="12"/>
        <v>3.933333333333333</v>
      </c>
      <c r="F804" s="24">
        <v>4.72</v>
      </c>
    </row>
    <row r="805" spans="1:6" ht="15">
      <c r="A805" s="31" t="s">
        <v>2681</v>
      </c>
      <c r="B805" s="32" t="s">
        <v>2682</v>
      </c>
      <c r="C805" s="37"/>
      <c r="D805" s="22"/>
      <c r="E805" s="35"/>
      <c r="F805" s="24"/>
    </row>
    <row r="806" spans="1:6" ht="15">
      <c r="A806" s="57" t="s">
        <v>2683</v>
      </c>
      <c r="B806" s="58" t="s">
        <v>2684</v>
      </c>
      <c r="C806" s="33" t="s">
        <v>3781</v>
      </c>
      <c r="D806" s="69" t="s">
        <v>829</v>
      </c>
      <c r="E806" s="35">
        <f t="shared" si="12"/>
        <v>8.7</v>
      </c>
      <c r="F806" s="24">
        <v>10.44</v>
      </c>
    </row>
    <row r="807" spans="1:6" ht="24">
      <c r="A807" s="57"/>
      <c r="B807" s="58"/>
      <c r="C807" s="33" t="s">
        <v>3784</v>
      </c>
      <c r="D807" s="69"/>
      <c r="E807" s="35">
        <f t="shared" si="12"/>
        <v>3.066666666666667</v>
      </c>
      <c r="F807" s="24">
        <v>3.68</v>
      </c>
    </row>
    <row r="808" spans="1:6" ht="15">
      <c r="A808" s="57" t="s">
        <v>2685</v>
      </c>
      <c r="B808" s="58" t="s">
        <v>2686</v>
      </c>
      <c r="C808" s="33" t="s">
        <v>3781</v>
      </c>
      <c r="D808" s="69" t="s">
        <v>829</v>
      </c>
      <c r="E808" s="35">
        <f t="shared" si="12"/>
        <v>9.558333333333334</v>
      </c>
      <c r="F808" s="24">
        <v>11.47</v>
      </c>
    </row>
    <row r="809" spans="1:6" ht="24">
      <c r="A809" s="57"/>
      <c r="B809" s="58"/>
      <c r="C809" s="33" t="s">
        <v>3784</v>
      </c>
      <c r="D809" s="69"/>
      <c r="E809" s="35">
        <f t="shared" si="12"/>
        <v>3.933333333333333</v>
      </c>
      <c r="F809" s="24">
        <v>4.72</v>
      </c>
    </row>
    <row r="810" spans="1:6" ht="15">
      <c r="A810" s="57" t="s">
        <v>2687</v>
      </c>
      <c r="B810" s="58" t="s">
        <v>2688</v>
      </c>
      <c r="C810" s="33" t="s">
        <v>3781</v>
      </c>
      <c r="D810" s="69" t="s">
        <v>829</v>
      </c>
      <c r="E810" s="35">
        <f t="shared" si="12"/>
        <v>7.183333333333333</v>
      </c>
      <c r="F810" s="24">
        <v>8.62</v>
      </c>
    </row>
    <row r="811" spans="1:6" ht="24">
      <c r="A811" s="57"/>
      <c r="B811" s="58"/>
      <c r="C811" s="33" t="s">
        <v>3784</v>
      </c>
      <c r="D811" s="69"/>
      <c r="E811" s="35">
        <f t="shared" si="12"/>
        <v>3.066666666666667</v>
      </c>
      <c r="F811" s="24">
        <v>3.68</v>
      </c>
    </row>
    <row r="812" spans="1:6" ht="15">
      <c r="A812" s="31" t="s">
        <v>2689</v>
      </c>
      <c r="B812" s="32" t="s">
        <v>2690</v>
      </c>
      <c r="C812" s="37"/>
      <c r="D812" s="22"/>
      <c r="E812" s="35"/>
      <c r="F812" s="24"/>
    </row>
    <row r="813" spans="1:6" ht="15">
      <c r="A813" s="57" t="s">
        <v>2691</v>
      </c>
      <c r="B813" s="58" t="s">
        <v>2692</v>
      </c>
      <c r="C813" s="33" t="s">
        <v>3781</v>
      </c>
      <c r="D813" s="69" t="s">
        <v>829</v>
      </c>
      <c r="E813" s="35">
        <f t="shared" si="12"/>
        <v>8.183333333333334</v>
      </c>
      <c r="F813" s="24">
        <v>9.82</v>
      </c>
    </row>
    <row r="814" spans="1:6" ht="24">
      <c r="A814" s="57"/>
      <c r="B814" s="58"/>
      <c r="C814" s="33" t="s">
        <v>3784</v>
      </c>
      <c r="D814" s="69"/>
      <c r="E814" s="35">
        <f t="shared" si="12"/>
        <v>3.25</v>
      </c>
      <c r="F814" s="24">
        <v>3.9</v>
      </c>
    </row>
    <row r="815" spans="1:6" ht="15">
      <c r="A815" s="57" t="s">
        <v>2693</v>
      </c>
      <c r="B815" s="58" t="s">
        <v>2694</v>
      </c>
      <c r="C815" s="33" t="s">
        <v>3781</v>
      </c>
      <c r="D815" s="69" t="s">
        <v>829</v>
      </c>
      <c r="E815" s="35">
        <f t="shared" si="12"/>
        <v>9.716666666666667</v>
      </c>
      <c r="F815" s="24">
        <v>11.66</v>
      </c>
    </row>
    <row r="816" spans="1:6" ht="24">
      <c r="A816" s="57"/>
      <c r="B816" s="58"/>
      <c r="C816" s="33" t="s">
        <v>3784</v>
      </c>
      <c r="D816" s="69"/>
      <c r="E816" s="35">
        <f t="shared" si="12"/>
        <v>4.766666666666667</v>
      </c>
      <c r="F816" s="24">
        <v>5.72</v>
      </c>
    </row>
    <row r="817" spans="1:6" ht="15">
      <c r="A817" s="31" t="s">
        <v>2695</v>
      </c>
      <c r="B817" s="32" t="s">
        <v>2696</v>
      </c>
      <c r="C817" s="37"/>
      <c r="D817" s="22"/>
      <c r="E817" s="35"/>
      <c r="F817" s="24"/>
    </row>
    <row r="818" spans="1:6" ht="15">
      <c r="A818" s="57" t="s">
        <v>2697</v>
      </c>
      <c r="B818" s="58" t="s">
        <v>2698</v>
      </c>
      <c r="C818" s="33" t="s">
        <v>3781</v>
      </c>
      <c r="D818" s="69" t="s">
        <v>829</v>
      </c>
      <c r="E818" s="35">
        <f t="shared" si="12"/>
        <v>9.558333333333334</v>
      </c>
      <c r="F818" s="24">
        <v>11.47</v>
      </c>
    </row>
    <row r="819" spans="1:6" ht="24">
      <c r="A819" s="57"/>
      <c r="B819" s="58"/>
      <c r="C819" s="33" t="s">
        <v>3784</v>
      </c>
      <c r="D819" s="69"/>
      <c r="E819" s="35">
        <f t="shared" si="12"/>
        <v>3.933333333333333</v>
      </c>
      <c r="F819" s="24">
        <v>4.72</v>
      </c>
    </row>
    <row r="820" spans="1:6" ht="15">
      <c r="A820" s="57" t="s">
        <v>2699</v>
      </c>
      <c r="B820" s="58" t="s">
        <v>2700</v>
      </c>
      <c r="C820" s="33" t="s">
        <v>3781</v>
      </c>
      <c r="D820" s="69" t="s">
        <v>829</v>
      </c>
      <c r="E820" s="35">
        <f t="shared" si="12"/>
        <v>5.45</v>
      </c>
      <c r="F820" s="24">
        <v>6.54</v>
      </c>
    </row>
    <row r="821" spans="1:6" ht="24">
      <c r="A821" s="57"/>
      <c r="B821" s="58"/>
      <c r="C821" s="33" t="s">
        <v>3784</v>
      </c>
      <c r="D821" s="69"/>
      <c r="E821" s="35">
        <f t="shared" si="12"/>
        <v>3.066666666666667</v>
      </c>
      <c r="F821" s="24">
        <v>3.68</v>
      </c>
    </row>
    <row r="822" spans="1:6" ht="15">
      <c r="A822" s="57" t="s">
        <v>2701</v>
      </c>
      <c r="B822" s="58" t="s">
        <v>2702</v>
      </c>
      <c r="C822" s="33" t="s">
        <v>3781</v>
      </c>
      <c r="D822" s="69" t="s">
        <v>829</v>
      </c>
      <c r="E822" s="35">
        <f t="shared" si="12"/>
        <v>10.4</v>
      </c>
      <c r="F822" s="24">
        <v>12.48</v>
      </c>
    </row>
    <row r="823" spans="1:6" ht="24">
      <c r="A823" s="57"/>
      <c r="B823" s="58"/>
      <c r="C823" s="33" t="s">
        <v>3784</v>
      </c>
      <c r="D823" s="69"/>
      <c r="E823" s="35">
        <f t="shared" si="12"/>
        <v>5.45</v>
      </c>
      <c r="F823" s="24">
        <v>6.54</v>
      </c>
    </row>
    <row r="824" spans="1:6" ht="15">
      <c r="A824" s="57" t="s">
        <v>2703</v>
      </c>
      <c r="B824" s="58" t="s">
        <v>2704</v>
      </c>
      <c r="C824" s="33" t="s">
        <v>3781</v>
      </c>
      <c r="D824" s="69" t="s">
        <v>829</v>
      </c>
      <c r="E824" s="35">
        <f t="shared" si="12"/>
        <v>3.7583333333333333</v>
      </c>
      <c r="F824" s="24">
        <v>4.51</v>
      </c>
    </row>
    <row r="825" spans="1:6" ht="24">
      <c r="A825" s="57"/>
      <c r="B825" s="58"/>
      <c r="C825" s="33" t="s">
        <v>3784</v>
      </c>
      <c r="D825" s="69"/>
      <c r="E825" s="35">
        <f t="shared" si="12"/>
        <v>2.216666666666667</v>
      </c>
      <c r="F825" s="24">
        <v>2.66</v>
      </c>
    </row>
    <row r="826" spans="1:6" ht="15">
      <c r="A826" s="57" t="s">
        <v>2705</v>
      </c>
      <c r="B826" s="58" t="s">
        <v>2706</v>
      </c>
      <c r="C826" s="33" t="s">
        <v>3781</v>
      </c>
      <c r="D826" s="69" t="s">
        <v>829</v>
      </c>
      <c r="E826" s="35">
        <f t="shared" si="12"/>
        <v>3.933333333333333</v>
      </c>
      <c r="F826" s="24">
        <v>4.72</v>
      </c>
    </row>
    <row r="827" spans="1:6" ht="24">
      <c r="A827" s="57"/>
      <c r="B827" s="58"/>
      <c r="C827" s="33" t="s">
        <v>3784</v>
      </c>
      <c r="D827" s="69"/>
      <c r="E827" s="35">
        <f t="shared" si="12"/>
        <v>2.3916666666666666</v>
      </c>
      <c r="F827" s="24">
        <v>2.87</v>
      </c>
    </row>
    <row r="828" spans="1:6" ht="15">
      <c r="A828" s="57" t="s">
        <v>2707</v>
      </c>
      <c r="B828" s="58" t="s">
        <v>2708</v>
      </c>
      <c r="C828" s="33" t="s">
        <v>3781</v>
      </c>
      <c r="D828" s="69" t="s">
        <v>829</v>
      </c>
      <c r="E828" s="35">
        <f t="shared" si="12"/>
        <v>8.866666666666667</v>
      </c>
      <c r="F828" s="24">
        <v>10.64</v>
      </c>
    </row>
    <row r="829" spans="1:6" ht="24">
      <c r="A829" s="57"/>
      <c r="B829" s="58"/>
      <c r="C829" s="33" t="s">
        <v>3784</v>
      </c>
      <c r="D829" s="69"/>
      <c r="E829" s="35">
        <f t="shared" si="12"/>
        <v>3.933333333333333</v>
      </c>
      <c r="F829" s="24">
        <v>4.72</v>
      </c>
    </row>
    <row r="830" spans="1:6" ht="15">
      <c r="A830" s="57" t="s">
        <v>2709</v>
      </c>
      <c r="B830" s="58" t="s">
        <v>2710</v>
      </c>
      <c r="C830" s="33" t="s">
        <v>3781</v>
      </c>
      <c r="D830" s="69" t="s">
        <v>829</v>
      </c>
      <c r="E830" s="35">
        <f t="shared" si="12"/>
        <v>3.933333333333333</v>
      </c>
      <c r="F830" s="24">
        <v>4.72</v>
      </c>
    </row>
    <row r="831" spans="1:6" ht="24">
      <c r="A831" s="57"/>
      <c r="B831" s="58"/>
      <c r="C831" s="33" t="s">
        <v>3784</v>
      </c>
      <c r="D831" s="69"/>
      <c r="E831" s="35">
        <f t="shared" si="12"/>
        <v>2.3916666666666666</v>
      </c>
      <c r="F831" s="24">
        <v>2.87</v>
      </c>
    </row>
    <row r="832" spans="1:6" ht="15">
      <c r="A832" s="57" t="s">
        <v>2711</v>
      </c>
      <c r="B832" s="58" t="s">
        <v>4052</v>
      </c>
      <c r="C832" s="33" t="s">
        <v>3781</v>
      </c>
      <c r="D832" s="69" t="s">
        <v>829</v>
      </c>
      <c r="E832" s="35">
        <f t="shared" si="12"/>
        <v>11.95</v>
      </c>
      <c r="F832" s="24">
        <v>14.34</v>
      </c>
    </row>
    <row r="833" spans="1:6" ht="24">
      <c r="A833" s="57"/>
      <c r="B833" s="58"/>
      <c r="C833" s="33" t="s">
        <v>3784</v>
      </c>
      <c r="D833" s="69"/>
      <c r="E833" s="35">
        <f t="shared" si="12"/>
        <v>5.45</v>
      </c>
      <c r="F833" s="24">
        <v>6.54</v>
      </c>
    </row>
    <row r="834" spans="1:6" ht="15">
      <c r="A834" s="31" t="s">
        <v>2712</v>
      </c>
      <c r="B834" s="32" t="s">
        <v>2713</v>
      </c>
      <c r="C834" s="37"/>
      <c r="D834" s="22"/>
      <c r="E834" s="35"/>
      <c r="F834" s="24"/>
    </row>
    <row r="835" spans="1:6" ht="15">
      <c r="A835" s="57" t="s">
        <v>2714</v>
      </c>
      <c r="B835" s="58" t="s">
        <v>4166</v>
      </c>
      <c r="C835" s="33" t="s">
        <v>3781</v>
      </c>
      <c r="D835" s="69" t="s">
        <v>829</v>
      </c>
      <c r="E835" s="35">
        <f t="shared" si="12"/>
        <v>10.058333333333334</v>
      </c>
      <c r="F835" s="24">
        <v>12.07</v>
      </c>
    </row>
    <row r="836" spans="1:6" ht="24">
      <c r="A836" s="57"/>
      <c r="B836" s="58"/>
      <c r="C836" s="33" t="s">
        <v>3784</v>
      </c>
      <c r="D836" s="69"/>
      <c r="E836" s="35">
        <f t="shared" si="12"/>
        <v>4.433333333333334</v>
      </c>
      <c r="F836" s="24">
        <v>5.32</v>
      </c>
    </row>
    <row r="837" spans="1:6" ht="15">
      <c r="A837" s="57" t="s">
        <v>2715</v>
      </c>
      <c r="B837" s="58" t="s">
        <v>2716</v>
      </c>
      <c r="C837" s="33" t="s">
        <v>3781</v>
      </c>
      <c r="D837" s="69" t="s">
        <v>829</v>
      </c>
      <c r="E837" s="35">
        <f t="shared" si="12"/>
        <v>9.558333333333334</v>
      </c>
      <c r="F837" s="24">
        <v>11.47</v>
      </c>
    </row>
    <row r="838" spans="1:6" ht="24">
      <c r="A838" s="57"/>
      <c r="B838" s="58"/>
      <c r="C838" s="33" t="s">
        <v>3784</v>
      </c>
      <c r="D838" s="69"/>
      <c r="E838" s="35">
        <f t="shared" si="12"/>
        <v>3.933333333333333</v>
      </c>
      <c r="F838" s="24">
        <v>4.72</v>
      </c>
    </row>
    <row r="839" spans="1:6" ht="15">
      <c r="A839" s="57" t="s">
        <v>2717</v>
      </c>
      <c r="B839" s="58" t="s">
        <v>2718</v>
      </c>
      <c r="C839" s="33" t="s">
        <v>3781</v>
      </c>
      <c r="D839" s="69" t="s">
        <v>829</v>
      </c>
      <c r="E839" s="35">
        <f t="shared" si="12"/>
        <v>7.183333333333333</v>
      </c>
      <c r="F839" s="24">
        <v>8.62</v>
      </c>
    </row>
    <row r="840" spans="1:6" ht="24">
      <c r="A840" s="57"/>
      <c r="B840" s="58"/>
      <c r="C840" s="33" t="s">
        <v>3784</v>
      </c>
      <c r="D840" s="69"/>
      <c r="E840" s="35">
        <f t="shared" si="12"/>
        <v>3.066666666666667</v>
      </c>
      <c r="F840" s="24">
        <v>3.68</v>
      </c>
    </row>
    <row r="841" spans="1:6" ht="15">
      <c r="A841" s="31" t="s">
        <v>2719</v>
      </c>
      <c r="B841" s="32" t="s">
        <v>4140</v>
      </c>
      <c r="C841" s="37"/>
      <c r="D841" s="22"/>
      <c r="E841" s="35"/>
      <c r="F841" s="24"/>
    </row>
    <row r="842" spans="1:6" ht="15">
      <c r="A842" s="57" t="s">
        <v>2720</v>
      </c>
      <c r="B842" s="58" t="s">
        <v>2721</v>
      </c>
      <c r="C842" s="33" t="s">
        <v>3781</v>
      </c>
      <c r="D842" s="69" t="s">
        <v>829</v>
      </c>
      <c r="E842" s="35">
        <f t="shared" si="12"/>
        <v>8.7</v>
      </c>
      <c r="F842" s="24">
        <v>10.44</v>
      </c>
    </row>
    <row r="843" spans="1:6" ht="24">
      <c r="A843" s="57"/>
      <c r="B843" s="58"/>
      <c r="C843" s="33" t="s">
        <v>3784</v>
      </c>
      <c r="D843" s="69"/>
      <c r="E843" s="35">
        <f t="shared" si="12"/>
        <v>4.766666666666667</v>
      </c>
      <c r="F843" s="24">
        <v>5.72</v>
      </c>
    </row>
    <row r="844" spans="1:6" ht="15">
      <c r="A844" s="57" t="s">
        <v>2722</v>
      </c>
      <c r="B844" s="58" t="s">
        <v>2723</v>
      </c>
      <c r="C844" s="33" t="s">
        <v>3781</v>
      </c>
      <c r="D844" s="69" t="s">
        <v>829</v>
      </c>
      <c r="E844" s="35">
        <f t="shared" si="12"/>
        <v>4.766666666666667</v>
      </c>
      <c r="F844" s="24">
        <v>5.72</v>
      </c>
    </row>
    <row r="845" spans="1:6" ht="24">
      <c r="A845" s="57"/>
      <c r="B845" s="58"/>
      <c r="C845" s="33" t="s">
        <v>3784</v>
      </c>
      <c r="D845" s="69"/>
      <c r="E845" s="35">
        <f t="shared" si="12"/>
        <v>2.3916666666666666</v>
      </c>
      <c r="F845" s="24">
        <v>2.87</v>
      </c>
    </row>
    <row r="846" spans="1:6" ht="15">
      <c r="A846" s="31" t="s">
        <v>2724</v>
      </c>
      <c r="B846" s="32" t="s">
        <v>2725</v>
      </c>
      <c r="C846" s="37"/>
      <c r="D846" s="22"/>
      <c r="E846" s="35"/>
      <c r="F846" s="24"/>
    </row>
    <row r="847" spans="1:6" ht="15">
      <c r="A847" s="57" t="s">
        <v>2726</v>
      </c>
      <c r="B847" s="58" t="s">
        <v>4188</v>
      </c>
      <c r="C847" s="33" t="s">
        <v>3781</v>
      </c>
      <c r="D847" s="69" t="s">
        <v>829</v>
      </c>
      <c r="E847" s="35">
        <f aca="true" t="shared" si="13" ref="E847:E910">F847-(F847*20/120)</f>
        <v>7.333333333333334</v>
      </c>
      <c r="F847" s="24">
        <v>8.8</v>
      </c>
    </row>
    <row r="848" spans="1:6" ht="24">
      <c r="A848" s="57"/>
      <c r="B848" s="58"/>
      <c r="C848" s="33" t="s">
        <v>3784</v>
      </c>
      <c r="D848" s="69"/>
      <c r="E848" s="35">
        <f t="shared" si="13"/>
        <v>2.3916666666666666</v>
      </c>
      <c r="F848" s="24">
        <v>2.87</v>
      </c>
    </row>
    <row r="849" spans="1:6" ht="15">
      <c r="A849" s="57" t="s">
        <v>2727</v>
      </c>
      <c r="B849" s="58" t="s">
        <v>2728</v>
      </c>
      <c r="C849" s="33" t="s">
        <v>3781</v>
      </c>
      <c r="D849" s="69" t="s">
        <v>829</v>
      </c>
      <c r="E849" s="35">
        <f t="shared" si="13"/>
        <v>8.183333333333334</v>
      </c>
      <c r="F849" s="24">
        <v>9.82</v>
      </c>
    </row>
    <row r="850" spans="1:6" ht="24">
      <c r="A850" s="57"/>
      <c r="B850" s="58"/>
      <c r="C850" s="33" t="s">
        <v>3784</v>
      </c>
      <c r="D850" s="69"/>
      <c r="E850" s="35">
        <f t="shared" si="13"/>
        <v>3.25</v>
      </c>
      <c r="F850" s="24">
        <v>3.9</v>
      </c>
    </row>
    <row r="851" spans="1:6" ht="15">
      <c r="A851" s="57" t="s">
        <v>2729</v>
      </c>
      <c r="B851" s="58" t="s">
        <v>2730</v>
      </c>
      <c r="C851" s="33" t="s">
        <v>3781</v>
      </c>
      <c r="D851" s="69" t="s">
        <v>829</v>
      </c>
      <c r="E851" s="35">
        <f t="shared" si="13"/>
        <v>7.183333333333333</v>
      </c>
      <c r="F851" s="24">
        <v>8.62</v>
      </c>
    </row>
    <row r="852" spans="1:6" ht="24">
      <c r="A852" s="57"/>
      <c r="B852" s="58"/>
      <c r="C852" s="33" t="s">
        <v>3784</v>
      </c>
      <c r="D852" s="69"/>
      <c r="E852" s="35">
        <f t="shared" si="13"/>
        <v>3.066666666666667</v>
      </c>
      <c r="F852" s="24">
        <v>3.68</v>
      </c>
    </row>
    <row r="853" spans="1:6" ht="15">
      <c r="A853" s="57" t="s">
        <v>2731</v>
      </c>
      <c r="B853" s="58" t="s">
        <v>2732</v>
      </c>
      <c r="C853" s="33" t="s">
        <v>3781</v>
      </c>
      <c r="D853" s="69" t="s">
        <v>829</v>
      </c>
      <c r="E853" s="35">
        <f t="shared" si="13"/>
        <v>7.183333333333333</v>
      </c>
      <c r="F853" s="24">
        <v>8.62</v>
      </c>
    </row>
    <row r="854" spans="1:6" ht="24">
      <c r="A854" s="57"/>
      <c r="B854" s="58"/>
      <c r="C854" s="33" t="s">
        <v>3784</v>
      </c>
      <c r="D854" s="69"/>
      <c r="E854" s="35">
        <f t="shared" si="13"/>
        <v>3.066666666666667</v>
      </c>
      <c r="F854" s="24">
        <v>3.68</v>
      </c>
    </row>
    <row r="855" spans="1:6" ht="15">
      <c r="A855" s="57" t="s">
        <v>2733</v>
      </c>
      <c r="B855" s="58" t="s">
        <v>2734</v>
      </c>
      <c r="C855" s="33" t="s">
        <v>3781</v>
      </c>
      <c r="D855" s="69" t="s">
        <v>829</v>
      </c>
      <c r="E855" s="35">
        <f t="shared" si="13"/>
        <v>10.891666666666667</v>
      </c>
      <c r="F855" s="24">
        <v>13.07</v>
      </c>
    </row>
    <row r="856" spans="1:6" ht="24">
      <c r="A856" s="57"/>
      <c r="B856" s="58"/>
      <c r="C856" s="33" t="s">
        <v>3784</v>
      </c>
      <c r="D856" s="69"/>
      <c r="E856" s="35">
        <f t="shared" si="13"/>
        <v>4.433333333333334</v>
      </c>
      <c r="F856" s="24">
        <v>5.32</v>
      </c>
    </row>
    <row r="857" spans="1:6" ht="15">
      <c r="A857" s="31" t="s">
        <v>2735</v>
      </c>
      <c r="B857" s="32" t="s">
        <v>2736</v>
      </c>
      <c r="C857" s="37"/>
      <c r="D857" s="22"/>
      <c r="E857" s="35"/>
      <c r="F857" s="24"/>
    </row>
    <row r="858" spans="1:6" ht="15">
      <c r="A858" s="57" t="s">
        <v>2737</v>
      </c>
      <c r="B858" s="58" t="s">
        <v>4270</v>
      </c>
      <c r="C858" s="33" t="s">
        <v>3781</v>
      </c>
      <c r="D858" s="69" t="s">
        <v>829</v>
      </c>
      <c r="E858" s="35">
        <f t="shared" si="13"/>
        <v>8</v>
      </c>
      <c r="F858" s="24">
        <v>9.6</v>
      </c>
    </row>
    <row r="859" spans="1:6" ht="24">
      <c r="A859" s="57"/>
      <c r="B859" s="58"/>
      <c r="C859" s="33" t="s">
        <v>3784</v>
      </c>
      <c r="D859" s="69"/>
      <c r="E859" s="35">
        <f t="shared" si="13"/>
        <v>3.933333333333333</v>
      </c>
      <c r="F859" s="24">
        <v>4.72</v>
      </c>
    </row>
    <row r="860" spans="1:6" ht="15">
      <c r="A860" s="57" t="s">
        <v>2738</v>
      </c>
      <c r="B860" s="58" t="s">
        <v>2739</v>
      </c>
      <c r="C860" s="33" t="s">
        <v>3781</v>
      </c>
      <c r="D860" s="69" t="s">
        <v>829</v>
      </c>
      <c r="E860" s="35">
        <f t="shared" si="13"/>
        <v>3.7583333333333333</v>
      </c>
      <c r="F860" s="24">
        <v>4.51</v>
      </c>
    </row>
    <row r="861" spans="1:6" ht="24">
      <c r="A861" s="57"/>
      <c r="B861" s="58"/>
      <c r="C861" s="33" t="s">
        <v>3784</v>
      </c>
      <c r="D861" s="69"/>
      <c r="E861" s="35">
        <f t="shared" si="13"/>
        <v>2.216666666666667</v>
      </c>
      <c r="F861" s="24">
        <v>2.66</v>
      </c>
    </row>
    <row r="862" spans="1:6" ht="15">
      <c r="A862" s="57" t="s">
        <v>2740</v>
      </c>
      <c r="B862" s="58" t="s">
        <v>2741</v>
      </c>
      <c r="C862" s="33" t="s">
        <v>3781</v>
      </c>
      <c r="D862" s="69" t="s">
        <v>829</v>
      </c>
      <c r="E862" s="35">
        <f t="shared" si="13"/>
        <v>3.933333333333333</v>
      </c>
      <c r="F862" s="24">
        <v>4.72</v>
      </c>
    </row>
    <row r="863" spans="1:6" ht="24">
      <c r="A863" s="57"/>
      <c r="B863" s="58"/>
      <c r="C863" s="33" t="s">
        <v>3784</v>
      </c>
      <c r="D863" s="69"/>
      <c r="E863" s="35">
        <f t="shared" si="13"/>
        <v>2.3916666666666666</v>
      </c>
      <c r="F863" s="24">
        <v>2.87</v>
      </c>
    </row>
    <row r="864" spans="1:6" ht="15">
      <c r="A864" s="57" t="s">
        <v>2742</v>
      </c>
      <c r="B864" s="58" t="s">
        <v>2743</v>
      </c>
      <c r="C864" s="33" t="s">
        <v>3781</v>
      </c>
      <c r="D864" s="69" t="s">
        <v>829</v>
      </c>
      <c r="E864" s="35">
        <f t="shared" si="13"/>
        <v>7.841666666666667</v>
      </c>
      <c r="F864" s="24">
        <v>9.41</v>
      </c>
    </row>
    <row r="865" spans="1:6" ht="24">
      <c r="A865" s="57"/>
      <c r="B865" s="58"/>
      <c r="C865" s="33" t="s">
        <v>3784</v>
      </c>
      <c r="D865" s="69"/>
      <c r="E865" s="35">
        <f t="shared" si="13"/>
        <v>3.066666666666667</v>
      </c>
      <c r="F865" s="24">
        <v>3.68</v>
      </c>
    </row>
    <row r="866" spans="1:6" ht="15">
      <c r="A866" s="57" t="s">
        <v>2744</v>
      </c>
      <c r="B866" s="58" t="s">
        <v>2745</v>
      </c>
      <c r="C866" s="33" t="s">
        <v>3781</v>
      </c>
      <c r="D866" s="69" t="s">
        <v>829</v>
      </c>
      <c r="E866" s="35">
        <f t="shared" si="13"/>
        <v>8.7</v>
      </c>
      <c r="F866" s="24">
        <v>10.44</v>
      </c>
    </row>
    <row r="867" spans="1:6" ht="24">
      <c r="A867" s="57"/>
      <c r="B867" s="58"/>
      <c r="C867" s="33" t="s">
        <v>3784</v>
      </c>
      <c r="D867" s="69"/>
      <c r="E867" s="35">
        <f t="shared" si="13"/>
        <v>3.933333333333333</v>
      </c>
      <c r="F867" s="24">
        <v>4.72</v>
      </c>
    </row>
    <row r="868" spans="1:6" ht="15">
      <c r="A868" s="57" t="s">
        <v>2746</v>
      </c>
      <c r="B868" s="58" t="s">
        <v>2747</v>
      </c>
      <c r="C868" s="33" t="s">
        <v>3781</v>
      </c>
      <c r="D868" s="69" t="s">
        <v>829</v>
      </c>
      <c r="E868" s="35">
        <f t="shared" si="13"/>
        <v>8.7</v>
      </c>
      <c r="F868" s="24">
        <v>10.44</v>
      </c>
    </row>
    <row r="869" spans="1:6" ht="24">
      <c r="A869" s="57"/>
      <c r="B869" s="58"/>
      <c r="C869" s="33" t="s">
        <v>3784</v>
      </c>
      <c r="D869" s="69"/>
      <c r="E869" s="35">
        <f t="shared" si="13"/>
        <v>3.066666666666667</v>
      </c>
      <c r="F869" s="24">
        <v>3.68</v>
      </c>
    </row>
    <row r="870" spans="1:6" ht="15">
      <c r="A870" s="57" t="s">
        <v>2748</v>
      </c>
      <c r="B870" s="58" t="s">
        <v>2749</v>
      </c>
      <c r="C870" s="33" t="s">
        <v>3781</v>
      </c>
      <c r="D870" s="69" t="s">
        <v>829</v>
      </c>
      <c r="E870" s="35">
        <f t="shared" si="13"/>
        <v>10.4</v>
      </c>
      <c r="F870" s="24">
        <v>12.48</v>
      </c>
    </row>
    <row r="871" spans="1:6" ht="24">
      <c r="A871" s="57"/>
      <c r="B871" s="58"/>
      <c r="C871" s="33" t="s">
        <v>3784</v>
      </c>
      <c r="D871" s="69"/>
      <c r="E871" s="35">
        <f t="shared" si="13"/>
        <v>4.6</v>
      </c>
      <c r="F871" s="24">
        <v>5.52</v>
      </c>
    </row>
    <row r="872" spans="1:6" ht="15">
      <c r="A872" s="57" t="s">
        <v>2750</v>
      </c>
      <c r="B872" s="58" t="s">
        <v>2751</v>
      </c>
      <c r="C872" s="33" t="s">
        <v>3781</v>
      </c>
      <c r="D872" s="69" t="s">
        <v>829</v>
      </c>
      <c r="E872" s="35">
        <f t="shared" si="13"/>
        <v>9.558333333333334</v>
      </c>
      <c r="F872" s="24">
        <v>11.47</v>
      </c>
    </row>
    <row r="873" spans="1:6" ht="24">
      <c r="A873" s="57"/>
      <c r="B873" s="58"/>
      <c r="C873" s="33" t="s">
        <v>3784</v>
      </c>
      <c r="D873" s="69"/>
      <c r="E873" s="35">
        <f t="shared" si="13"/>
        <v>4.766666666666667</v>
      </c>
      <c r="F873" s="24">
        <v>5.72</v>
      </c>
    </row>
    <row r="874" spans="1:6" ht="15">
      <c r="A874" s="57" t="s">
        <v>2752</v>
      </c>
      <c r="B874" s="58" t="s">
        <v>2753</v>
      </c>
      <c r="C874" s="33" t="s">
        <v>3781</v>
      </c>
      <c r="D874" s="69" t="s">
        <v>829</v>
      </c>
      <c r="E874" s="35">
        <f t="shared" si="13"/>
        <v>10.233333333333333</v>
      </c>
      <c r="F874" s="24">
        <v>12.28</v>
      </c>
    </row>
    <row r="875" spans="1:6" ht="24">
      <c r="A875" s="57"/>
      <c r="B875" s="58"/>
      <c r="C875" s="33" t="s">
        <v>3784</v>
      </c>
      <c r="D875" s="69"/>
      <c r="E875" s="35">
        <f t="shared" si="13"/>
        <v>5.45</v>
      </c>
      <c r="F875" s="24">
        <v>6.54</v>
      </c>
    </row>
    <row r="876" spans="1:6" ht="15">
      <c r="A876" s="57" t="s">
        <v>2754</v>
      </c>
      <c r="B876" s="58" t="s">
        <v>2755</v>
      </c>
      <c r="C876" s="33" t="s">
        <v>3781</v>
      </c>
      <c r="D876" s="69" t="s">
        <v>829</v>
      </c>
      <c r="E876" s="35">
        <f t="shared" si="13"/>
        <v>9.558333333333334</v>
      </c>
      <c r="F876" s="24">
        <v>11.47</v>
      </c>
    </row>
    <row r="877" spans="1:6" ht="24">
      <c r="A877" s="57"/>
      <c r="B877" s="58"/>
      <c r="C877" s="33" t="s">
        <v>3784</v>
      </c>
      <c r="D877" s="69"/>
      <c r="E877" s="35">
        <f t="shared" si="13"/>
        <v>3.933333333333333</v>
      </c>
      <c r="F877" s="24">
        <v>4.72</v>
      </c>
    </row>
    <row r="878" spans="1:6" ht="15">
      <c r="A878" s="57" t="s">
        <v>2756</v>
      </c>
      <c r="B878" s="58" t="s">
        <v>2757</v>
      </c>
      <c r="C878" s="33" t="s">
        <v>3781</v>
      </c>
      <c r="D878" s="69" t="s">
        <v>829</v>
      </c>
      <c r="E878" s="35">
        <f t="shared" si="13"/>
        <v>7.183333333333333</v>
      </c>
      <c r="F878" s="24">
        <v>8.62</v>
      </c>
    </row>
    <row r="879" spans="1:6" ht="24">
      <c r="A879" s="57"/>
      <c r="B879" s="58"/>
      <c r="C879" s="33" t="s">
        <v>3784</v>
      </c>
      <c r="D879" s="69"/>
      <c r="E879" s="35">
        <f t="shared" si="13"/>
        <v>2.3916666666666666</v>
      </c>
      <c r="F879" s="24">
        <v>2.87</v>
      </c>
    </row>
    <row r="880" spans="1:6" ht="15">
      <c r="A880" s="57" t="s">
        <v>2758</v>
      </c>
      <c r="B880" s="58" t="s">
        <v>2759</v>
      </c>
      <c r="C880" s="33" t="s">
        <v>3781</v>
      </c>
      <c r="D880" s="69" t="s">
        <v>829</v>
      </c>
      <c r="E880" s="35">
        <f t="shared" si="13"/>
        <v>9.558333333333334</v>
      </c>
      <c r="F880" s="24">
        <v>11.47</v>
      </c>
    </row>
    <row r="881" spans="1:6" ht="24">
      <c r="A881" s="57"/>
      <c r="B881" s="58"/>
      <c r="C881" s="33" t="s">
        <v>3784</v>
      </c>
      <c r="D881" s="69"/>
      <c r="E881" s="35">
        <f t="shared" si="13"/>
        <v>4.766666666666667</v>
      </c>
      <c r="F881" s="24">
        <v>5.72</v>
      </c>
    </row>
    <row r="882" spans="1:6" ht="15">
      <c r="A882" s="31" t="s">
        <v>2760</v>
      </c>
      <c r="B882" s="32" t="s">
        <v>2761</v>
      </c>
      <c r="C882" s="37"/>
      <c r="D882" s="22"/>
      <c r="E882" s="35"/>
      <c r="F882" s="24"/>
    </row>
    <row r="883" spans="1:6" ht="15">
      <c r="A883" s="57" t="s">
        <v>2762</v>
      </c>
      <c r="B883" s="58" t="s">
        <v>2763</v>
      </c>
      <c r="C883" s="33" t="s">
        <v>3781</v>
      </c>
      <c r="D883" s="69" t="s">
        <v>829</v>
      </c>
      <c r="E883" s="35">
        <f t="shared" si="13"/>
        <v>8.7</v>
      </c>
      <c r="F883" s="24">
        <v>10.44</v>
      </c>
    </row>
    <row r="884" spans="1:6" ht="24">
      <c r="A884" s="57"/>
      <c r="B884" s="58"/>
      <c r="C884" s="33" t="s">
        <v>3784</v>
      </c>
      <c r="D884" s="69"/>
      <c r="E884" s="35">
        <f t="shared" si="13"/>
        <v>5.45</v>
      </c>
      <c r="F884" s="24">
        <v>6.54</v>
      </c>
    </row>
    <row r="885" spans="1:6" ht="15">
      <c r="A885" s="57" t="s">
        <v>2764</v>
      </c>
      <c r="B885" s="58" t="s">
        <v>2765</v>
      </c>
      <c r="C885" s="33" t="s">
        <v>3781</v>
      </c>
      <c r="D885" s="69" t="s">
        <v>829</v>
      </c>
      <c r="E885" s="35">
        <f t="shared" si="13"/>
        <v>5.45</v>
      </c>
      <c r="F885" s="24">
        <v>6.54</v>
      </c>
    </row>
    <row r="886" spans="1:6" ht="24">
      <c r="A886" s="57"/>
      <c r="B886" s="58"/>
      <c r="C886" s="33" t="s">
        <v>3784</v>
      </c>
      <c r="D886" s="69"/>
      <c r="E886" s="35">
        <f t="shared" si="13"/>
        <v>3.066666666666667</v>
      </c>
      <c r="F886" s="24">
        <v>3.68</v>
      </c>
    </row>
    <row r="887" spans="1:6" ht="15">
      <c r="A887" s="31" t="s">
        <v>2766</v>
      </c>
      <c r="B887" s="32" t="s">
        <v>2767</v>
      </c>
      <c r="C887" s="37"/>
      <c r="D887" s="22"/>
      <c r="E887" s="35"/>
      <c r="F887" s="24"/>
    </row>
    <row r="888" spans="1:6" ht="15">
      <c r="A888" s="57" t="s">
        <v>2768</v>
      </c>
      <c r="B888" s="58" t="s">
        <v>2769</v>
      </c>
      <c r="C888" s="33" t="s">
        <v>3781</v>
      </c>
      <c r="D888" s="69" t="s">
        <v>829</v>
      </c>
      <c r="E888" s="35">
        <f t="shared" si="13"/>
        <v>5.45</v>
      </c>
      <c r="F888" s="24">
        <v>6.54</v>
      </c>
    </row>
    <row r="889" spans="1:6" ht="24">
      <c r="A889" s="57"/>
      <c r="B889" s="58"/>
      <c r="C889" s="33" t="s">
        <v>3784</v>
      </c>
      <c r="D889" s="69"/>
      <c r="E889" s="35">
        <f t="shared" si="13"/>
        <v>3.066666666666667</v>
      </c>
      <c r="F889" s="24">
        <v>3.68</v>
      </c>
    </row>
    <row r="890" spans="1:6" ht="15">
      <c r="A890" s="57" t="s">
        <v>2770</v>
      </c>
      <c r="B890" s="58" t="s">
        <v>2771</v>
      </c>
      <c r="C890" s="33" t="s">
        <v>3781</v>
      </c>
      <c r="D890" s="69" t="s">
        <v>829</v>
      </c>
      <c r="E890" s="35">
        <f t="shared" si="13"/>
        <v>8.7</v>
      </c>
      <c r="F890" s="24">
        <v>10.44</v>
      </c>
    </row>
    <row r="891" spans="1:6" ht="24">
      <c r="A891" s="57"/>
      <c r="B891" s="58"/>
      <c r="C891" s="33" t="s">
        <v>3784</v>
      </c>
      <c r="D891" s="69"/>
      <c r="E891" s="35">
        <f t="shared" si="13"/>
        <v>3.933333333333333</v>
      </c>
      <c r="F891" s="24">
        <v>4.72</v>
      </c>
    </row>
    <row r="892" spans="1:6" ht="15">
      <c r="A892" s="57" t="s">
        <v>2772</v>
      </c>
      <c r="B892" s="58" t="s">
        <v>2773</v>
      </c>
      <c r="C892" s="33" t="s">
        <v>3781</v>
      </c>
      <c r="D892" s="69" t="s">
        <v>829</v>
      </c>
      <c r="E892" s="35">
        <f t="shared" si="13"/>
        <v>9.558333333333334</v>
      </c>
      <c r="F892" s="24">
        <v>11.47</v>
      </c>
    </row>
    <row r="893" spans="1:6" ht="24">
      <c r="A893" s="57"/>
      <c r="B893" s="58"/>
      <c r="C893" s="33" t="s">
        <v>3784</v>
      </c>
      <c r="D893" s="69"/>
      <c r="E893" s="35">
        <f t="shared" si="13"/>
        <v>3.933333333333333</v>
      </c>
      <c r="F893" s="24">
        <v>4.72</v>
      </c>
    </row>
    <row r="894" spans="1:6" ht="15">
      <c r="A894" s="31" t="s">
        <v>2774</v>
      </c>
      <c r="B894" s="32" t="s">
        <v>2775</v>
      </c>
      <c r="C894" s="37"/>
      <c r="D894" s="22"/>
      <c r="E894" s="35"/>
      <c r="F894" s="24"/>
    </row>
    <row r="895" spans="1:6" ht="15">
      <c r="A895" s="57" t="s">
        <v>2776</v>
      </c>
      <c r="B895" s="58" t="s">
        <v>2777</v>
      </c>
      <c r="C895" s="33" t="s">
        <v>3781</v>
      </c>
      <c r="D895" s="69" t="s">
        <v>829</v>
      </c>
      <c r="E895" s="35">
        <f t="shared" si="13"/>
        <v>9.558333333333334</v>
      </c>
      <c r="F895" s="24">
        <v>11.47</v>
      </c>
    </row>
    <row r="896" spans="1:6" ht="24">
      <c r="A896" s="57"/>
      <c r="B896" s="58"/>
      <c r="C896" s="33" t="s">
        <v>3784</v>
      </c>
      <c r="D896" s="69"/>
      <c r="E896" s="35">
        <f t="shared" si="13"/>
        <v>3.933333333333333</v>
      </c>
      <c r="F896" s="24">
        <v>4.72</v>
      </c>
    </row>
    <row r="897" spans="1:6" ht="15">
      <c r="A897" s="57" t="s">
        <v>2778</v>
      </c>
      <c r="B897" s="58" t="s">
        <v>4234</v>
      </c>
      <c r="C897" s="33" t="s">
        <v>3781</v>
      </c>
      <c r="D897" s="69" t="s">
        <v>829</v>
      </c>
      <c r="E897" s="35">
        <f t="shared" si="13"/>
        <v>10.058333333333334</v>
      </c>
      <c r="F897" s="24">
        <v>12.07</v>
      </c>
    </row>
    <row r="898" spans="1:6" ht="24">
      <c r="A898" s="57"/>
      <c r="B898" s="58"/>
      <c r="C898" s="33" t="s">
        <v>3784</v>
      </c>
      <c r="D898" s="69"/>
      <c r="E898" s="35">
        <f t="shared" si="13"/>
        <v>4.433333333333334</v>
      </c>
      <c r="F898" s="24">
        <v>5.32</v>
      </c>
    </row>
    <row r="899" spans="1:6" ht="15">
      <c r="A899" s="57" t="s">
        <v>2779</v>
      </c>
      <c r="B899" s="58" t="s">
        <v>2780</v>
      </c>
      <c r="C899" s="33" t="s">
        <v>3781</v>
      </c>
      <c r="D899" s="69" t="s">
        <v>829</v>
      </c>
      <c r="E899" s="35">
        <f t="shared" si="13"/>
        <v>8.866666666666667</v>
      </c>
      <c r="F899" s="24">
        <v>10.64</v>
      </c>
    </row>
    <row r="900" spans="1:6" ht="24">
      <c r="A900" s="57"/>
      <c r="B900" s="58"/>
      <c r="C900" s="33" t="s">
        <v>3784</v>
      </c>
      <c r="D900" s="69"/>
      <c r="E900" s="35">
        <f t="shared" si="13"/>
        <v>3.933333333333333</v>
      </c>
      <c r="F900" s="24">
        <v>4.72</v>
      </c>
    </row>
    <row r="901" spans="1:6" ht="15">
      <c r="A901" s="57" t="s">
        <v>2781</v>
      </c>
      <c r="B901" s="58" t="s">
        <v>4236</v>
      </c>
      <c r="C901" s="33" t="s">
        <v>3781</v>
      </c>
      <c r="D901" s="69" t="s">
        <v>829</v>
      </c>
      <c r="E901" s="35">
        <f t="shared" si="13"/>
        <v>3.583333333333333</v>
      </c>
      <c r="F901" s="24">
        <v>4.3</v>
      </c>
    </row>
    <row r="902" spans="1:6" ht="24">
      <c r="A902" s="57"/>
      <c r="B902" s="58"/>
      <c r="C902" s="33" t="s">
        <v>3784</v>
      </c>
      <c r="D902" s="69"/>
      <c r="E902" s="35">
        <f t="shared" si="13"/>
        <v>0</v>
      </c>
      <c r="F902" s="24">
        <v>0</v>
      </c>
    </row>
    <row r="903" spans="1:6" ht="15">
      <c r="A903" s="57" t="s">
        <v>2782</v>
      </c>
      <c r="B903" s="58" t="s">
        <v>2783</v>
      </c>
      <c r="C903" s="33" t="s">
        <v>3781</v>
      </c>
      <c r="D903" s="69" t="s">
        <v>829</v>
      </c>
      <c r="E903" s="35">
        <f t="shared" si="13"/>
        <v>8.7</v>
      </c>
      <c r="F903" s="24">
        <v>10.44</v>
      </c>
    </row>
    <row r="904" spans="1:6" ht="24">
      <c r="A904" s="57"/>
      <c r="B904" s="58"/>
      <c r="C904" s="33" t="s">
        <v>3784</v>
      </c>
      <c r="D904" s="69"/>
      <c r="E904" s="35">
        <f t="shared" si="13"/>
        <v>3.066666666666667</v>
      </c>
      <c r="F904" s="24">
        <v>3.68</v>
      </c>
    </row>
    <row r="905" spans="1:6" ht="15">
      <c r="A905" s="57" t="s">
        <v>2784</v>
      </c>
      <c r="B905" s="58" t="s">
        <v>2785</v>
      </c>
      <c r="C905" s="33" t="s">
        <v>3781</v>
      </c>
      <c r="D905" s="69" t="s">
        <v>829</v>
      </c>
      <c r="E905" s="35">
        <f t="shared" si="13"/>
        <v>9.716666666666667</v>
      </c>
      <c r="F905" s="24">
        <v>11.66</v>
      </c>
    </row>
    <row r="906" spans="1:6" ht="24">
      <c r="A906" s="57"/>
      <c r="B906" s="58"/>
      <c r="C906" s="33" t="s">
        <v>3784</v>
      </c>
      <c r="D906" s="69"/>
      <c r="E906" s="35">
        <f t="shared" si="13"/>
        <v>3.933333333333333</v>
      </c>
      <c r="F906" s="24">
        <v>4.72</v>
      </c>
    </row>
    <row r="907" spans="1:6" ht="15">
      <c r="A907" s="31" t="s">
        <v>2786</v>
      </c>
      <c r="B907" s="32" t="s">
        <v>2787</v>
      </c>
      <c r="C907" s="37"/>
      <c r="D907" s="22"/>
      <c r="E907" s="35"/>
      <c r="F907" s="24"/>
    </row>
    <row r="908" spans="1:6" ht="15">
      <c r="A908" s="57" t="s">
        <v>2788</v>
      </c>
      <c r="B908" s="58" t="s">
        <v>2789</v>
      </c>
      <c r="C908" s="33" t="s">
        <v>3781</v>
      </c>
      <c r="D908" s="69" t="s">
        <v>829</v>
      </c>
      <c r="E908" s="35">
        <f t="shared" si="13"/>
        <v>9.716666666666667</v>
      </c>
      <c r="F908" s="24">
        <v>11.66</v>
      </c>
    </row>
    <row r="909" spans="1:6" ht="24">
      <c r="A909" s="57"/>
      <c r="B909" s="58"/>
      <c r="C909" s="33" t="s">
        <v>3784</v>
      </c>
      <c r="D909" s="69"/>
      <c r="E909" s="35">
        <f t="shared" si="13"/>
        <v>3.933333333333333</v>
      </c>
      <c r="F909" s="24">
        <v>4.72</v>
      </c>
    </row>
    <row r="910" spans="1:6" ht="15">
      <c r="A910" s="57" t="s">
        <v>2790</v>
      </c>
      <c r="B910" s="58" t="s">
        <v>4412</v>
      </c>
      <c r="C910" s="33" t="s">
        <v>3781</v>
      </c>
      <c r="D910" s="69" t="s">
        <v>829</v>
      </c>
      <c r="E910" s="35">
        <f t="shared" si="13"/>
        <v>4.766666666666667</v>
      </c>
      <c r="F910" s="24">
        <v>5.72</v>
      </c>
    </row>
    <row r="911" spans="1:6" ht="24">
      <c r="A911" s="57"/>
      <c r="B911" s="58"/>
      <c r="C911" s="33" t="s">
        <v>3784</v>
      </c>
      <c r="D911" s="69"/>
      <c r="E911" s="35">
        <f aca="true" t="shared" si="14" ref="E911:E974">F911-(F911*20/120)</f>
        <v>2.3916666666666666</v>
      </c>
      <c r="F911" s="24">
        <v>2.87</v>
      </c>
    </row>
    <row r="912" spans="1:6" ht="15">
      <c r="A912" s="57" t="s">
        <v>2791</v>
      </c>
      <c r="B912" s="58" t="s">
        <v>2792</v>
      </c>
      <c r="C912" s="33" t="s">
        <v>3781</v>
      </c>
      <c r="D912" s="69" t="s">
        <v>829</v>
      </c>
      <c r="E912" s="35">
        <f t="shared" si="14"/>
        <v>4.766666666666667</v>
      </c>
      <c r="F912" s="24">
        <v>5.72</v>
      </c>
    </row>
    <row r="913" spans="1:6" ht="24">
      <c r="A913" s="57"/>
      <c r="B913" s="58"/>
      <c r="C913" s="33" t="s">
        <v>3784</v>
      </c>
      <c r="D913" s="69"/>
      <c r="E913" s="35">
        <f t="shared" si="14"/>
        <v>2.3916666666666666</v>
      </c>
      <c r="F913" s="24">
        <v>2.87</v>
      </c>
    </row>
    <row r="914" spans="1:6" ht="15">
      <c r="A914" s="57" t="s">
        <v>2793</v>
      </c>
      <c r="B914" s="58" t="s">
        <v>2794</v>
      </c>
      <c r="C914" s="33" t="s">
        <v>3781</v>
      </c>
      <c r="D914" s="69" t="s">
        <v>829</v>
      </c>
      <c r="E914" s="35">
        <f t="shared" si="14"/>
        <v>5.45</v>
      </c>
      <c r="F914" s="24">
        <v>6.54</v>
      </c>
    </row>
    <row r="915" spans="1:6" ht="24">
      <c r="A915" s="57"/>
      <c r="B915" s="58"/>
      <c r="C915" s="33" t="s">
        <v>3784</v>
      </c>
      <c r="D915" s="69"/>
      <c r="E915" s="35">
        <f t="shared" si="14"/>
        <v>3.066666666666667</v>
      </c>
      <c r="F915" s="24">
        <v>3.68</v>
      </c>
    </row>
    <row r="916" spans="1:6" ht="15">
      <c r="A916" s="57" t="s">
        <v>2795</v>
      </c>
      <c r="B916" s="58" t="s">
        <v>2796</v>
      </c>
      <c r="C916" s="33" t="s">
        <v>3781</v>
      </c>
      <c r="D916" s="69" t="s">
        <v>829</v>
      </c>
      <c r="E916" s="35">
        <f t="shared" si="14"/>
        <v>7.841666666666667</v>
      </c>
      <c r="F916" s="24">
        <v>9.41</v>
      </c>
    </row>
    <row r="917" spans="1:6" ht="24">
      <c r="A917" s="57"/>
      <c r="B917" s="58"/>
      <c r="C917" s="33" t="s">
        <v>3784</v>
      </c>
      <c r="D917" s="69"/>
      <c r="E917" s="35">
        <f t="shared" si="14"/>
        <v>3.066666666666667</v>
      </c>
      <c r="F917" s="24">
        <v>3.68</v>
      </c>
    </row>
    <row r="918" spans="1:6" ht="15">
      <c r="A918" s="57" t="s">
        <v>2797</v>
      </c>
      <c r="B918" s="58" t="s">
        <v>2798</v>
      </c>
      <c r="C918" s="33" t="s">
        <v>3781</v>
      </c>
      <c r="D918" s="69" t="s">
        <v>829</v>
      </c>
      <c r="E918" s="35">
        <f t="shared" si="14"/>
        <v>4.766666666666667</v>
      </c>
      <c r="F918" s="24">
        <v>5.72</v>
      </c>
    </row>
    <row r="919" spans="1:6" ht="24">
      <c r="A919" s="57"/>
      <c r="B919" s="58"/>
      <c r="C919" s="33" t="s">
        <v>3784</v>
      </c>
      <c r="D919" s="69"/>
      <c r="E919" s="35">
        <f t="shared" si="14"/>
        <v>2.3916666666666666</v>
      </c>
      <c r="F919" s="24">
        <v>2.87</v>
      </c>
    </row>
    <row r="920" spans="1:6" ht="15">
      <c r="A920" s="57" t="s">
        <v>2799</v>
      </c>
      <c r="B920" s="58" t="s">
        <v>2800</v>
      </c>
      <c r="C920" s="33" t="s">
        <v>3781</v>
      </c>
      <c r="D920" s="69" t="s">
        <v>829</v>
      </c>
      <c r="E920" s="35">
        <f t="shared" si="14"/>
        <v>5.45</v>
      </c>
      <c r="F920" s="24">
        <v>6.54</v>
      </c>
    </row>
    <row r="921" spans="1:6" ht="24">
      <c r="A921" s="57"/>
      <c r="B921" s="58"/>
      <c r="C921" s="33" t="s">
        <v>3784</v>
      </c>
      <c r="D921" s="69"/>
      <c r="E921" s="35">
        <f t="shared" si="14"/>
        <v>2.216666666666667</v>
      </c>
      <c r="F921" s="24">
        <v>2.66</v>
      </c>
    </row>
    <row r="922" spans="1:6" ht="15">
      <c r="A922" s="57" t="s">
        <v>2801</v>
      </c>
      <c r="B922" s="58" t="s">
        <v>2802</v>
      </c>
      <c r="C922" s="33" t="s">
        <v>3781</v>
      </c>
      <c r="D922" s="69" t="s">
        <v>829</v>
      </c>
      <c r="E922" s="35">
        <f t="shared" si="14"/>
        <v>4.766666666666667</v>
      </c>
      <c r="F922" s="24">
        <v>5.72</v>
      </c>
    </row>
    <row r="923" spans="1:6" ht="24">
      <c r="A923" s="57"/>
      <c r="B923" s="58"/>
      <c r="C923" s="33" t="s">
        <v>3784</v>
      </c>
      <c r="D923" s="69"/>
      <c r="E923" s="35">
        <f t="shared" si="14"/>
        <v>2.3916666666666666</v>
      </c>
      <c r="F923" s="24">
        <v>2.87</v>
      </c>
    </row>
    <row r="924" spans="1:6" ht="15">
      <c r="A924" s="57" t="s">
        <v>2803</v>
      </c>
      <c r="B924" s="58" t="s">
        <v>2804</v>
      </c>
      <c r="C924" s="33" t="s">
        <v>3781</v>
      </c>
      <c r="D924" s="69" t="s">
        <v>829</v>
      </c>
      <c r="E924" s="35">
        <f t="shared" si="14"/>
        <v>5.45</v>
      </c>
      <c r="F924" s="24">
        <v>6.54</v>
      </c>
    </row>
    <row r="925" spans="1:6" ht="24">
      <c r="A925" s="57"/>
      <c r="B925" s="58"/>
      <c r="C925" s="33" t="s">
        <v>3784</v>
      </c>
      <c r="D925" s="69"/>
      <c r="E925" s="35">
        <f t="shared" si="14"/>
        <v>3.066666666666667</v>
      </c>
      <c r="F925" s="24">
        <v>3.68</v>
      </c>
    </row>
    <row r="926" spans="1:6" ht="15">
      <c r="A926" s="57" t="s">
        <v>2805</v>
      </c>
      <c r="B926" s="58" t="s">
        <v>4296</v>
      </c>
      <c r="C926" s="33" t="s">
        <v>3781</v>
      </c>
      <c r="D926" s="69" t="s">
        <v>829</v>
      </c>
      <c r="E926" s="35">
        <f t="shared" si="14"/>
        <v>3.933333333333333</v>
      </c>
      <c r="F926" s="24">
        <v>4.72</v>
      </c>
    </row>
    <row r="927" spans="1:6" ht="24">
      <c r="A927" s="57"/>
      <c r="B927" s="58"/>
      <c r="C927" s="33" t="s">
        <v>3784</v>
      </c>
      <c r="D927" s="69"/>
      <c r="E927" s="35">
        <f t="shared" si="14"/>
        <v>1.5333333333333334</v>
      </c>
      <c r="F927" s="24">
        <v>1.84</v>
      </c>
    </row>
    <row r="928" spans="1:6" ht="15">
      <c r="A928" s="31" t="s">
        <v>2806</v>
      </c>
      <c r="B928" s="32" t="s">
        <v>2807</v>
      </c>
      <c r="C928" s="37"/>
      <c r="D928" s="22"/>
      <c r="E928" s="35"/>
      <c r="F928" s="24"/>
    </row>
    <row r="929" spans="1:6" ht="15">
      <c r="A929" s="57" t="s">
        <v>2808</v>
      </c>
      <c r="B929" s="58" t="s">
        <v>2809</v>
      </c>
      <c r="C929" s="33" t="s">
        <v>3781</v>
      </c>
      <c r="D929" s="69" t="s">
        <v>829</v>
      </c>
      <c r="E929" s="35">
        <f t="shared" si="14"/>
        <v>10.233333333333333</v>
      </c>
      <c r="F929" s="24">
        <v>12.28</v>
      </c>
    </row>
    <row r="930" spans="1:6" ht="24">
      <c r="A930" s="57"/>
      <c r="B930" s="58"/>
      <c r="C930" s="33" t="s">
        <v>3784</v>
      </c>
      <c r="D930" s="69"/>
      <c r="E930" s="35">
        <f t="shared" si="14"/>
        <v>3.933333333333333</v>
      </c>
      <c r="F930" s="24">
        <v>4.72</v>
      </c>
    </row>
    <row r="931" spans="1:6" ht="15">
      <c r="A931" s="57" t="s">
        <v>2810</v>
      </c>
      <c r="B931" s="58" t="s">
        <v>2811</v>
      </c>
      <c r="C931" s="33" t="s">
        <v>3781</v>
      </c>
      <c r="D931" s="69" t="s">
        <v>829</v>
      </c>
      <c r="E931" s="35">
        <f t="shared" si="14"/>
        <v>10.4</v>
      </c>
      <c r="F931" s="24">
        <v>12.48</v>
      </c>
    </row>
    <row r="932" spans="1:6" ht="24">
      <c r="A932" s="57"/>
      <c r="B932" s="58"/>
      <c r="C932" s="33" t="s">
        <v>3784</v>
      </c>
      <c r="D932" s="69"/>
      <c r="E932" s="35">
        <f t="shared" si="14"/>
        <v>5.45</v>
      </c>
      <c r="F932" s="24">
        <v>6.54</v>
      </c>
    </row>
    <row r="933" spans="1:6" ht="15">
      <c r="A933" s="57" t="s">
        <v>2812</v>
      </c>
      <c r="B933" s="58" t="s">
        <v>2813</v>
      </c>
      <c r="C933" s="33" t="s">
        <v>3781</v>
      </c>
      <c r="D933" s="69" t="s">
        <v>829</v>
      </c>
      <c r="E933" s="35">
        <f t="shared" si="14"/>
        <v>9.558333333333334</v>
      </c>
      <c r="F933" s="24">
        <v>11.47</v>
      </c>
    </row>
    <row r="934" spans="1:6" ht="24">
      <c r="A934" s="57"/>
      <c r="B934" s="58"/>
      <c r="C934" s="33" t="s">
        <v>3784</v>
      </c>
      <c r="D934" s="69"/>
      <c r="E934" s="35">
        <f t="shared" si="14"/>
        <v>4.6</v>
      </c>
      <c r="F934" s="24">
        <v>5.52</v>
      </c>
    </row>
    <row r="935" spans="1:6" ht="15">
      <c r="A935" s="57" t="s">
        <v>2814</v>
      </c>
      <c r="B935" s="58" t="s">
        <v>2815</v>
      </c>
      <c r="C935" s="33" t="s">
        <v>3781</v>
      </c>
      <c r="D935" s="69" t="s">
        <v>829</v>
      </c>
      <c r="E935" s="35">
        <f t="shared" si="14"/>
        <v>8.866666666666667</v>
      </c>
      <c r="F935" s="24">
        <v>10.64</v>
      </c>
    </row>
    <row r="936" spans="1:6" ht="24">
      <c r="A936" s="57"/>
      <c r="B936" s="58"/>
      <c r="C936" s="33" t="s">
        <v>3784</v>
      </c>
      <c r="D936" s="69"/>
      <c r="E936" s="35">
        <f t="shared" si="14"/>
        <v>3.933333333333333</v>
      </c>
      <c r="F936" s="24">
        <v>4.72</v>
      </c>
    </row>
    <row r="937" spans="1:6" ht="15">
      <c r="A937" s="57" t="s">
        <v>2816</v>
      </c>
      <c r="B937" s="58" t="s">
        <v>4248</v>
      </c>
      <c r="C937" s="33" t="s">
        <v>3781</v>
      </c>
      <c r="D937" s="69" t="s">
        <v>829</v>
      </c>
      <c r="E937" s="35">
        <f t="shared" si="14"/>
        <v>8.7</v>
      </c>
      <c r="F937" s="24">
        <v>10.44</v>
      </c>
    </row>
    <row r="938" spans="1:6" ht="24">
      <c r="A938" s="57"/>
      <c r="B938" s="58"/>
      <c r="C938" s="33" t="s">
        <v>3784</v>
      </c>
      <c r="D938" s="69"/>
      <c r="E938" s="35">
        <f t="shared" si="14"/>
        <v>3.066666666666667</v>
      </c>
      <c r="F938" s="24">
        <v>3.68</v>
      </c>
    </row>
    <row r="939" spans="1:6" ht="15">
      <c r="A939" s="57" t="s">
        <v>2817</v>
      </c>
      <c r="B939" s="58" t="s">
        <v>2818</v>
      </c>
      <c r="C939" s="33" t="s">
        <v>3781</v>
      </c>
      <c r="D939" s="69" t="s">
        <v>829</v>
      </c>
      <c r="E939" s="35">
        <f t="shared" si="14"/>
        <v>7.183333333333333</v>
      </c>
      <c r="F939" s="24">
        <v>8.62</v>
      </c>
    </row>
    <row r="940" spans="1:6" ht="24">
      <c r="A940" s="57"/>
      <c r="B940" s="58"/>
      <c r="C940" s="33" t="s">
        <v>3784</v>
      </c>
      <c r="D940" s="69"/>
      <c r="E940" s="35">
        <f t="shared" si="14"/>
        <v>3.066666666666667</v>
      </c>
      <c r="F940" s="24">
        <v>3.68</v>
      </c>
    </row>
    <row r="941" spans="1:6" ht="15">
      <c r="A941" s="57" t="s">
        <v>2819</v>
      </c>
      <c r="B941" s="58" t="s">
        <v>2820</v>
      </c>
      <c r="C941" s="33" t="s">
        <v>3781</v>
      </c>
      <c r="D941" s="69" t="s">
        <v>829</v>
      </c>
      <c r="E941" s="35">
        <f t="shared" si="14"/>
        <v>10.891666666666667</v>
      </c>
      <c r="F941" s="24">
        <v>13.07</v>
      </c>
    </row>
    <row r="942" spans="1:6" ht="24">
      <c r="A942" s="57"/>
      <c r="B942" s="58"/>
      <c r="C942" s="33" t="s">
        <v>3784</v>
      </c>
      <c r="D942" s="69"/>
      <c r="E942" s="35">
        <f t="shared" si="14"/>
        <v>3.933333333333333</v>
      </c>
      <c r="F942" s="24">
        <v>4.72</v>
      </c>
    </row>
    <row r="943" spans="1:6" ht="15">
      <c r="A943" s="31" t="s">
        <v>2821</v>
      </c>
      <c r="B943" s="32" t="s">
        <v>2822</v>
      </c>
      <c r="C943" s="37"/>
      <c r="D943" s="22"/>
      <c r="E943" s="35"/>
      <c r="F943" s="24"/>
    </row>
    <row r="944" spans="1:6" ht="15">
      <c r="A944" s="57" t="s">
        <v>2823</v>
      </c>
      <c r="B944" s="58" t="s">
        <v>4254</v>
      </c>
      <c r="C944" s="33" t="s">
        <v>3781</v>
      </c>
      <c r="D944" s="69" t="s">
        <v>829</v>
      </c>
      <c r="E944" s="35">
        <f t="shared" si="14"/>
        <v>8.7</v>
      </c>
      <c r="F944" s="24">
        <v>10.44</v>
      </c>
    </row>
    <row r="945" spans="1:6" ht="24">
      <c r="A945" s="57"/>
      <c r="B945" s="58"/>
      <c r="C945" s="33" t="s">
        <v>3784</v>
      </c>
      <c r="D945" s="69"/>
      <c r="E945" s="35">
        <f t="shared" si="14"/>
        <v>3.066666666666667</v>
      </c>
      <c r="F945" s="24">
        <v>3.68</v>
      </c>
    </row>
    <row r="946" spans="1:6" ht="15">
      <c r="A946" s="57" t="s">
        <v>2824</v>
      </c>
      <c r="B946" s="58" t="s">
        <v>2825</v>
      </c>
      <c r="C946" s="33" t="s">
        <v>3781</v>
      </c>
      <c r="D946" s="69" t="s">
        <v>829</v>
      </c>
      <c r="E946" s="35">
        <f t="shared" si="14"/>
        <v>3.7583333333333333</v>
      </c>
      <c r="F946" s="24">
        <v>4.51</v>
      </c>
    </row>
    <row r="947" spans="1:6" ht="24">
      <c r="A947" s="57"/>
      <c r="B947" s="58"/>
      <c r="C947" s="33" t="s">
        <v>3784</v>
      </c>
      <c r="D947" s="69"/>
      <c r="E947" s="35">
        <f t="shared" si="14"/>
        <v>2.216666666666667</v>
      </c>
      <c r="F947" s="24">
        <v>2.66</v>
      </c>
    </row>
    <row r="948" spans="1:6" ht="15">
      <c r="A948" s="57" t="s">
        <v>2826</v>
      </c>
      <c r="B948" s="58" t="s">
        <v>4262</v>
      </c>
      <c r="C948" s="33" t="s">
        <v>3781</v>
      </c>
      <c r="D948" s="69" t="s">
        <v>829</v>
      </c>
      <c r="E948" s="35">
        <f t="shared" si="14"/>
        <v>8.7</v>
      </c>
      <c r="F948" s="24">
        <v>10.44</v>
      </c>
    </row>
    <row r="949" spans="1:6" ht="24">
      <c r="A949" s="57"/>
      <c r="B949" s="58"/>
      <c r="C949" s="33" t="s">
        <v>3784</v>
      </c>
      <c r="D949" s="69"/>
      <c r="E949" s="35">
        <f t="shared" si="14"/>
        <v>3.066666666666667</v>
      </c>
      <c r="F949" s="24">
        <v>3.68</v>
      </c>
    </row>
    <row r="950" spans="1:6" ht="15">
      <c r="A950" s="57" t="s">
        <v>2827</v>
      </c>
      <c r="B950" s="58" t="s">
        <v>2828</v>
      </c>
      <c r="C950" s="33" t="s">
        <v>3781</v>
      </c>
      <c r="D950" s="69" t="s">
        <v>829</v>
      </c>
      <c r="E950" s="35">
        <f t="shared" si="14"/>
        <v>3.7583333333333333</v>
      </c>
      <c r="F950" s="24">
        <v>4.51</v>
      </c>
    </row>
    <row r="951" spans="1:6" ht="24">
      <c r="A951" s="57"/>
      <c r="B951" s="58"/>
      <c r="C951" s="33" t="s">
        <v>3784</v>
      </c>
      <c r="D951" s="69"/>
      <c r="E951" s="35">
        <f t="shared" si="14"/>
        <v>2.216666666666667</v>
      </c>
      <c r="F951" s="24">
        <v>2.66</v>
      </c>
    </row>
    <row r="952" spans="1:6" ht="15">
      <c r="A952" s="31" t="s">
        <v>2829</v>
      </c>
      <c r="B952" s="32" t="s">
        <v>2830</v>
      </c>
      <c r="C952" s="37"/>
      <c r="D952" s="22"/>
      <c r="E952" s="35"/>
      <c r="F952" s="24"/>
    </row>
    <row r="953" spans="1:6" ht="15">
      <c r="A953" s="57" t="s">
        <v>2831</v>
      </c>
      <c r="B953" s="58" t="s">
        <v>2832</v>
      </c>
      <c r="C953" s="33" t="s">
        <v>3781</v>
      </c>
      <c r="D953" s="69" t="s">
        <v>829</v>
      </c>
      <c r="E953" s="35">
        <f t="shared" si="14"/>
        <v>8.7</v>
      </c>
      <c r="F953" s="24">
        <v>10.44</v>
      </c>
    </row>
    <row r="954" spans="1:6" ht="24">
      <c r="A954" s="57"/>
      <c r="B954" s="58"/>
      <c r="C954" s="33" t="s">
        <v>3784</v>
      </c>
      <c r="D954" s="69"/>
      <c r="E954" s="35">
        <f t="shared" si="14"/>
        <v>3.066666666666667</v>
      </c>
      <c r="F954" s="24">
        <v>3.68</v>
      </c>
    </row>
    <row r="955" spans="1:6" ht="15">
      <c r="A955" s="57" t="s">
        <v>2833</v>
      </c>
      <c r="B955" s="58" t="s">
        <v>2834</v>
      </c>
      <c r="C955" s="33" t="s">
        <v>3781</v>
      </c>
      <c r="D955" s="69" t="s">
        <v>829</v>
      </c>
      <c r="E955" s="35">
        <f t="shared" si="14"/>
        <v>5.45</v>
      </c>
      <c r="F955" s="24">
        <v>6.54</v>
      </c>
    </row>
    <row r="956" spans="1:6" ht="24">
      <c r="A956" s="57"/>
      <c r="B956" s="58"/>
      <c r="C956" s="33" t="s">
        <v>3784</v>
      </c>
      <c r="D956" s="69"/>
      <c r="E956" s="35">
        <f t="shared" si="14"/>
        <v>2.3916666666666666</v>
      </c>
      <c r="F956" s="24">
        <v>2.87</v>
      </c>
    </row>
    <row r="957" spans="1:6" ht="15">
      <c r="A957" s="31" t="s">
        <v>2835</v>
      </c>
      <c r="B957" s="32" t="s">
        <v>2836</v>
      </c>
      <c r="C957" s="37"/>
      <c r="D957" s="22"/>
      <c r="E957" s="35"/>
      <c r="F957" s="24"/>
    </row>
    <row r="958" spans="1:6" ht="15">
      <c r="A958" s="57" t="s">
        <v>2837</v>
      </c>
      <c r="B958" s="58" t="s">
        <v>2838</v>
      </c>
      <c r="C958" s="33" t="s">
        <v>3781</v>
      </c>
      <c r="D958" s="69" t="s">
        <v>829</v>
      </c>
      <c r="E958" s="35">
        <f t="shared" si="14"/>
        <v>5.633333333333333</v>
      </c>
      <c r="F958" s="24">
        <v>6.76</v>
      </c>
    </row>
    <row r="959" spans="1:6" ht="24">
      <c r="A959" s="57"/>
      <c r="B959" s="58"/>
      <c r="C959" s="33" t="s">
        <v>3784</v>
      </c>
      <c r="D959" s="69"/>
      <c r="E959" s="35">
        <f t="shared" si="14"/>
        <v>2.3916666666666666</v>
      </c>
      <c r="F959" s="24">
        <v>2.87</v>
      </c>
    </row>
    <row r="960" spans="1:6" ht="15">
      <c r="A960" s="57" t="s">
        <v>2839</v>
      </c>
      <c r="B960" s="58" t="s">
        <v>2840</v>
      </c>
      <c r="C960" s="33" t="s">
        <v>3781</v>
      </c>
      <c r="D960" s="69" t="s">
        <v>829</v>
      </c>
      <c r="E960" s="35">
        <f t="shared" si="14"/>
        <v>5.283333333333333</v>
      </c>
      <c r="F960" s="24">
        <v>6.34</v>
      </c>
    </row>
    <row r="961" spans="1:6" ht="24">
      <c r="A961" s="57"/>
      <c r="B961" s="58"/>
      <c r="C961" s="33" t="s">
        <v>3784</v>
      </c>
      <c r="D961" s="69"/>
      <c r="E961" s="35">
        <f t="shared" si="14"/>
        <v>2.216666666666667</v>
      </c>
      <c r="F961" s="24">
        <v>2.66</v>
      </c>
    </row>
    <row r="962" spans="1:6" ht="15">
      <c r="A962" s="57" t="s">
        <v>2841</v>
      </c>
      <c r="B962" s="58" t="s">
        <v>2842</v>
      </c>
      <c r="C962" s="33" t="s">
        <v>3781</v>
      </c>
      <c r="D962" s="69" t="s">
        <v>829</v>
      </c>
      <c r="E962" s="35">
        <f t="shared" si="14"/>
        <v>3.933333333333333</v>
      </c>
      <c r="F962" s="24">
        <v>4.72</v>
      </c>
    </row>
    <row r="963" spans="1:6" ht="24">
      <c r="A963" s="57"/>
      <c r="B963" s="58"/>
      <c r="C963" s="33" t="s">
        <v>3784</v>
      </c>
      <c r="D963" s="69"/>
      <c r="E963" s="35">
        <f t="shared" si="14"/>
        <v>2.3916666666666666</v>
      </c>
      <c r="F963" s="24">
        <v>2.87</v>
      </c>
    </row>
    <row r="964" spans="1:6" ht="15">
      <c r="A964" s="57" t="s">
        <v>2843</v>
      </c>
      <c r="B964" s="58" t="s">
        <v>2844</v>
      </c>
      <c r="C964" s="33" t="s">
        <v>3781</v>
      </c>
      <c r="D964" s="69" t="s">
        <v>829</v>
      </c>
      <c r="E964" s="35">
        <f t="shared" si="14"/>
        <v>3.933333333333333</v>
      </c>
      <c r="F964" s="24">
        <v>4.72</v>
      </c>
    </row>
    <row r="965" spans="1:6" ht="24">
      <c r="A965" s="57"/>
      <c r="B965" s="58"/>
      <c r="C965" s="33" t="s">
        <v>3784</v>
      </c>
      <c r="D965" s="69"/>
      <c r="E965" s="35">
        <f t="shared" si="14"/>
        <v>1.5333333333333334</v>
      </c>
      <c r="F965" s="24">
        <v>1.84</v>
      </c>
    </row>
    <row r="966" spans="1:6" ht="15">
      <c r="A966" s="31" t="s">
        <v>2845</v>
      </c>
      <c r="B966" s="32" t="s">
        <v>2846</v>
      </c>
      <c r="C966" s="37"/>
      <c r="D966" s="22"/>
      <c r="E966" s="35"/>
      <c r="F966" s="24"/>
    </row>
    <row r="967" spans="1:6" ht="15">
      <c r="A967" s="57" t="s">
        <v>2847</v>
      </c>
      <c r="B967" s="58" t="s">
        <v>2848</v>
      </c>
      <c r="C967" s="33" t="s">
        <v>3781</v>
      </c>
      <c r="D967" s="69" t="s">
        <v>829</v>
      </c>
      <c r="E967" s="35">
        <f t="shared" si="14"/>
        <v>3.933333333333333</v>
      </c>
      <c r="F967" s="24">
        <v>4.72</v>
      </c>
    </row>
    <row r="968" spans="1:6" ht="24">
      <c r="A968" s="57"/>
      <c r="B968" s="58"/>
      <c r="C968" s="33" t="s">
        <v>3784</v>
      </c>
      <c r="D968" s="69"/>
      <c r="E968" s="35">
        <f t="shared" si="14"/>
        <v>1.5333333333333334</v>
      </c>
      <c r="F968" s="24">
        <v>1.84</v>
      </c>
    </row>
    <row r="969" spans="1:6" ht="15">
      <c r="A969" s="57" t="s">
        <v>2849</v>
      </c>
      <c r="B969" s="58" t="s">
        <v>2850</v>
      </c>
      <c r="C969" s="33" t="s">
        <v>3781</v>
      </c>
      <c r="D969" s="69" t="s">
        <v>829</v>
      </c>
      <c r="E969" s="35">
        <f t="shared" si="14"/>
        <v>9.558333333333334</v>
      </c>
      <c r="F969" s="24">
        <v>11.47</v>
      </c>
    </row>
    <row r="970" spans="1:6" ht="24">
      <c r="A970" s="57"/>
      <c r="B970" s="58"/>
      <c r="C970" s="33" t="s">
        <v>3784</v>
      </c>
      <c r="D970" s="69"/>
      <c r="E970" s="35">
        <f t="shared" si="14"/>
        <v>4.766666666666667</v>
      </c>
      <c r="F970" s="24">
        <v>5.72</v>
      </c>
    </row>
    <row r="971" spans="1:6" ht="15">
      <c r="A971" s="57" t="s">
        <v>2851</v>
      </c>
      <c r="B971" s="58" t="s">
        <v>2852</v>
      </c>
      <c r="C971" s="33" t="s">
        <v>3781</v>
      </c>
      <c r="D971" s="69" t="s">
        <v>829</v>
      </c>
      <c r="E971" s="35">
        <f t="shared" si="14"/>
        <v>3.933333333333333</v>
      </c>
      <c r="F971" s="24">
        <v>4.72</v>
      </c>
    </row>
    <row r="972" spans="1:6" ht="24">
      <c r="A972" s="57"/>
      <c r="B972" s="58"/>
      <c r="C972" s="33" t="s">
        <v>3784</v>
      </c>
      <c r="D972" s="69"/>
      <c r="E972" s="35">
        <f t="shared" si="14"/>
        <v>2.3916666666666666</v>
      </c>
      <c r="F972" s="24">
        <v>2.87</v>
      </c>
    </row>
    <row r="973" spans="1:6" ht="15">
      <c r="A973" s="57" t="s">
        <v>2853</v>
      </c>
      <c r="B973" s="58" t="s">
        <v>2854</v>
      </c>
      <c r="C973" s="33" t="s">
        <v>3781</v>
      </c>
      <c r="D973" s="69" t="s">
        <v>829</v>
      </c>
      <c r="E973" s="35">
        <f t="shared" si="14"/>
        <v>3.7583333333333333</v>
      </c>
      <c r="F973" s="24">
        <v>4.51</v>
      </c>
    </row>
    <row r="974" spans="1:6" ht="24">
      <c r="A974" s="57"/>
      <c r="B974" s="58"/>
      <c r="C974" s="33" t="s">
        <v>3784</v>
      </c>
      <c r="D974" s="69"/>
      <c r="E974" s="35">
        <f t="shared" si="14"/>
        <v>2.216666666666667</v>
      </c>
      <c r="F974" s="24">
        <v>2.66</v>
      </c>
    </row>
    <row r="975" spans="1:6" ht="15">
      <c r="A975" s="31" t="s">
        <v>2855</v>
      </c>
      <c r="B975" s="32" t="s">
        <v>4310</v>
      </c>
      <c r="C975" s="37"/>
      <c r="D975" s="22"/>
      <c r="E975" s="35"/>
      <c r="F975" s="24"/>
    </row>
    <row r="976" spans="1:6" ht="15">
      <c r="A976" s="57" t="s">
        <v>2856</v>
      </c>
      <c r="B976" s="58" t="s">
        <v>4312</v>
      </c>
      <c r="C976" s="33" t="s">
        <v>3781</v>
      </c>
      <c r="D976" s="69" t="s">
        <v>829</v>
      </c>
      <c r="E976" s="35">
        <f aca="true" t="shared" si="15" ref="E976:E1038">F976-(F976*20/120)</f>
        <v>8.183333333333334</v>
      </c>
      <c r="F976" s="24">
        <v>9.82</v>
      </c>
    </row>
    <row r="977" spans="1:6" ht="24">
      <c r="A977" s="57"/>
      <c r="B977" s="58"/>
      <c r="C977" s="33" t="s">
        <v>3784</v>
      </c>
      <c r="D977" s="69"/>
      <c r="E977" s="35">
        <f t="shared" si="15"/>
        <v>2.3916666666666666</v>
      </c>
      <c r="F977" s="24">
        <v>2.87</v>
      </c>
    </row>
    <row r="978" spans="1:6" ht="15">
      <c r="A978" s="57" t="s">
        <v>2857</v>
      </c>
      <c r="B978" s="58" t="s">
        <v>2858</v>
      </c>
      <c r="C978" s="33" t="s">
        <v>3781</v>
      </c>
      <c r="D978" s="69" t="s">
        <v>829</v>
      </c>
      <c r="E978" s="35">
        <f t="shared" si="15"/>
        <v>3.7583333333333333</v>
      </c>
      <c r="F978" s="24">
        <v>4.51</v>
      </c>
    </row>
    <row r="979" spans="1:6" ht="24">
      <c r="A979" s="57"/>
      <c r="B979" s="58"/>
      <c r="C979" s="33" t="s">
        <v>3784</v>
      </c>
      <c r="D979" s="69"/>
      <c r="E979" s="35">
        <f t="shared" si="15"/>
        <v>2.216666666666667</v>
      </c>
      <c r="F979" s="24">
        <v>2.66</v>
      </c>
    </row>
    <row r="980" spans="1:6" ht="15">
      <c r="A980" s="57" t="s">
        <v>2859</v>
      </c>
      <c r="B980" s="58" t="s">
        <v>2860</v>
      </c>
      <c r="C980" s="33" t="s">
        <v>3781</v>
      </c>
      <c r="D980" s="69" t="s">
        <v>829</v>
      </c>
      <c r="E980" s="35">
        <f t="shared" si="15"/>
        <v>4.766666666666667</v>
      </c>
      <c r="F980" s="24">
        <v>5.72</v>
      </c>
    </row>
    <row r="981" spans="1:6" ht="24">
      <c r="A981" s="57"/>
      <c r="B981" s="58"/>
      <c r="C981" s="33" t="s">
        <v>3784</v>
      </c>
      <c r="D981" s="69"/>
      <c r="E981" s="35">
        <f t="shared" si="15"/>
        <v>2.3916666666666666</v>
      </c>
      <c r="F981" s="24">
        <v>2.87</v>
      </c>
    </row>
    <row r="982" spans="1:6" ht="15">
      <c r="A982" s="31" t="s">
        <v>2861</v>
      </c>
      <c r="B982" s="32" t="s">
        <v>2862</v>
      </c>
      <c r="C982" s="37"/>
      <c r="D982" s="22"/>
      <c r="E982" s="35"/>
      <c r="F982" s="24"/>
    </row>
    <row r="983" spans="1:6" ht="15">
      <c r="A983" s="57" t="s">
        <v>2863</v>
      </c>
      <c r="B983" s="58" t="s">
        <v>2864</v>
      </c>
      <c r="C983" s="33" t="s">
        <v>3781</v>
      </c>
      <c r="D983" s="69" t="s">
        <v>829</v>
      </c>
      <c r="E983" s="35">
        <f t="shared" si="15"/>
        <v>10.058333333333334</v>
      </c>
      <c r="F983" s="24">
        <v>12.07</v>
      </c>
    </row>
    <row r="984" spans="1:6" ht="24">
      <c r="A984" s="57"/>
      <c r="B984" s="58"/>
      <c r="C984" s="33" t="s">
        <v>3784</v>
      </c>
      <c r="D984" s="69"/>
      <c r="E984" s="35">
        <f t="shared" si="15"/>
        <v>4.433333333333334</v>
      </c>
      <c r="F984" s="24">
        <v>5.32</v>
      </c>
    </row>
    <row r="985" spans="1:6" ht="15">
      <c r="A985" s="57" t="s">
        <v>2865</v>
      </c>
      <c r="B985" s="58" t="s">
        <v>2866</v>
      </c>
      <c r="C985" s="33" t="s">
        <v>3781</v>
      </c>
      <c r="D985" s="69" t="s">
        <v>829</v>
      </c>
      <c r="E985" s="35">
        <f t="shared" si="15"/>
        <v>8.183333333333334</v>
      </c>
      <c r="F985" s="24">
        <v>9.82</v>
      </c>
    </row>
    <row r="986" spans="1:6" ht="24">
      <c r="A986" s="57"/>
      <c r="B986" s="58"/>
      <c r="C986" s="33" t="s">
        <v>3784</v>
      </c>
      <c r="D986" s="69"/>
      <c r="E986" s="35">
        <f t="shared" si="15"/>
        <v>3.25</v>
      </c>
      <c r="F986" s="24">
        <v>3.9</v>
      </c>
    </row>
    <row r="987" spans="1:6" ht="15">
      <c r="A987" s="57" t="s">
        <v>2867</v>
      </c>
      <c r="B987" s="58" t="s">
        <v>2868</v>
      </c>
      <c r="C987" s="33" t="s">
        <v>3781</v>
      </c>
      <c r="D987" s="69" t="s">
        <v>829</v>
      </c>
      <c r="E987" s="35">
        <f t="shared" si="15"/>
        <v>7.183333333333333</v>
      </c>
      <c r="F987" s="24">
        <v>8.62</v>
      </c>
    </row>
    <row r="988" spans="1:6" ht="24">
      <c r="A988" s="57"/>
      <c r="B988" s="58"/>
      <c r="C988" s="33" t="s">
        <v>3784</v>
      </c>
      <c r="D988" s="69"/>
      <c r="E988" s="35">
        <f t="shared" si="15"/>
        <v>3.066666666666667</v>
      </c>
      <c r="F988" s="24">
        <v>3.68</v>
      </c>
    </row>
    <row r="989" spans="1:6" ht="15">
      <c r="A989" s="57" t="s">
        <v>2869</v>
      </c>
      <c r="B989" s="58" t="s">
        <v>2870</v>
      </c>
      <c r="C989" s="33" t="s">
        <v>3781</v>
      </c>
      <c r="D989" s="69" t="s">
        <v>829</v>
      </c>
      <c r="E989" s="35">
        <f t="shared" si="15"/>
        <v>6.466666666666667</v>
      </c>
      <c r="F989" s="24">
        <v>7.76</v>
      </c>
    </row>
    <row r="990" spans="1:6" ht="24">
      <c r="A990" s="57"/>
      <c r="B990" s="58"/>
      <c r="C990" s="33" t="s">
        <v>3784</v>
      </c>
      <c r="D990" s="69"/>
      <c r="E990" s="35">
        <f t="shared" si="15"/>
        <v>3.25</v>
      </c>
      <c r="F990" s="24">
        <v>3.9</v>
      </c>
    </row>
    <row r="991" spans="1:6" ht="15">
      <c r="A991" s="57" t="s">
        <v>2871</v>
      </c>
      <c r="B991" s="58" t="s">
        <v>2872</v>
      </c>
      <c r="C991" s="33" t="s">
        <v>3781</v>
      </c>
      <c r="D991" s="69" t="s">
        <v>829</v>
      </c>
      <c r="E991" s="35">
        <f t="shared" si="15"/>
        <v>6.466666666666667</v>
      </c>
      <c r="F991" s="24">
        <v>7.76</v>
      </c>
    </row>
    <row r="992" spans="1:6" ht="24">
      <c r="A992" s="57"/>
      <c r="B992" s="58"/>
      <c r="C992" s="33" t="s">
        <v>3784</v>
      </c>
      <c r="D992" s="69"/>
      <c r="E992" s="35">
        <f t="shared" si="15"/>
        <v>3.25</v>
      </c>
      <c r="F992" s="24">
        <v>3.9</v>
      </c>
    </row>
    <row r="993" spans="1:6" ht="15">
      <c r="A993" s="31" t="s">
        <v>2873</v>
      </c>
      <c r="B993" s="32" t="s">
        <v>2874</v>
      </c>
      <c r="C993" s="37"/>
      <c r="D993" s="22"/>
      <c r="E993" s="35"/>
      <c r="F993" s="24"/>
    </row>
    <row r="994" spans="1:6" ht="15">
      <c r="A994" s="57" t="s">
        <v>2875</v>
      </c>
      <c r="B994" s="58" t="s">
        <v>2876</v>
      </c>
      <c r="C994" s="33" t="s">
        <v>3781</v>
      </c>
      <c r="D994" s="69" t="s">
        <v>829</v>
      </c>
      <c r="E994" s="35">
        <f t="shared" si="15"/>
        <v>3.933333333333333</v>
      </c>
      <c r="F994" s="24">
        <v>4.72</v>
      </c>
    </row>
    <row r="995" spans="1:6" ht="24">
      <c r="A995" s="57"/>
      <c r="B995" s="58"/>
      <c r="C995" s="33" t="s">
        <v>3784</v>
      </c>
      <c r="D995" s="69"/>
      <c r="E995" s="35">
        <f t="shared" si="15"/>
        <v>2.3916666666666666</v>
      </c>
      <c r="F995" s="24">
        <v>2.87</v>
      </c>
    </row>
    <row r="996" spans="1:6" ht="15">
      <c r="A996" s="57" t="s">
        <v>2877</v>
      </c>
      <c r="B996" s="58" t="s">
        <v>2878</v>
      </c>
      <c r="C996" s="33" t="s">
        <v>3781</v>
      </c>
      <c r="D996" s="69" t="s">
        <v>829</v>
      </c>
      <c r="E996" s="35">
        <f t="shared" si="15"/>
        <v>3.7583333333333333</v>
      </c>
      <c r="F996" s="24">
        <v>4.51</v>
      </c>
    </row>
    <row r="997" spans="1:6" ht="24">
      <c r="A997" s="57"/>
      <c r="B997" s="58"/>
      <c r="C997" s="33" t="s">
        <v>3784</v>
      </c>
      <c r="D997" s="69"/>
      <c r="E997" s="35">
        <f t="shared" si="15"/>
        <v>2.216666666666667</v>
      </c>
      <c r="F997" s="24">
        <v>2.66</v>
      </c>
    </row>
    <row r="998" spans="1:6" ht="15">
      <c r="A998" s="57" t="s">
        <v>2879</v>
      </c>
      <c r="B998" s="58" t="s">
        <v>2880</v>
      </c>
      <c r="C998" s="33" t="s">
        <v>3781</v>
      </c>
      <c r="D998" s="69" t="s">
        <v>829</v>
      </c>
      <c r="E998" s="35">
        <f t="shared" si="15"/>
        <v>4.766666666666667</v>
      </c>
      <c r="F998" s="24">
        <v>5.72</v>
      </c>
    </row>
    <row r="999" spans="1:6" ht="24">
      <c r="A999" s="57"/>
      <c r="B999" s="58"/>
      <c r="C999" s="33" t="s">
        <v>3784</v>
      </c>
      <c r="D999" s="69"/>
      <c r="E999" s="35">
        <f t="shared" si="15"/>
        <v>2.3916666666666666</v>
      </c>
      <c r="F999" s="24">
        <v>2.87</v>
      </c>
    </row>
    <row r="1000" spans="1:6" ht="15">
      <c r="A1000" s="31" t="s">
        <v>2881</v>
      </c>
      <c r="B1000" s="32" t="s">
        <v>2882</v>
      </c>
      <c r="C1000" s="37"/>
      <c r="D1000" s="22"/>
      <c r="E1000" s="35"/>
      <c r="F1000" s="24"/>
    </row>
    <row r="1001" spans="1:6" ht="15">
      <c r="A1001" s="57" t="s">
        <v>2883</v>
      </c>
      <c r="B1001" s="58" t="s">
        <v>4218</v>
      </c>
      <c r="C1001" s="33" t="s">
        <v>3781</v>
      </c>
      <c r="D1001" s="69" t="s">
        <v>829</v>
      </c>
      <c r="E1001" s="35">
        <f t="shared" si="15"/>
        <v>8.7</v>
      </c>
      <c r="F1001" s="24">
        <v>10.44</v>
      </c>
    </row>
    <row r="1002" spans="1:6" ht="24">
      <c r="A1002" s="57"/>
      <c r="B1002" s="58"/>
      <c r="C1002" s="33" t="s">
        <v>3784</v>
      </c>
      <c r="D1002" s="69"/>
      <c r="E1002" s="35">
        <f t="shared" si="15"/>
        <v>3.066666666666667</v>
      </c>
      <c r="F1002" s="24">
        <v>3.68</v>
      </c>
    </row>
    <row r="1003" spans="1:6" ht="15">
      <c r="A1003" s="57" t="s">
        <v>2884</v>
      </c>
      <c r="B1003" s="58" t="s">
        <v>2885</v>
      </c>
      <c r="C1003" s="33" t="s">
        <v>3781</v>
      </c>
      <c r="D1003" s="69" t="s">
        <v>829</v>
      </c>
      <c r="E1003" s="35">
        <f t="shared" si="15"/>
        <v>3.7583333333333333</v>
      </c>
      <c r="F1003" s="24">
        <v>4.51</v>
      </c>
    </row>
    <row r="1004" spans="1:6" ht="24">
      <c r="A1004" s="57"/>
      <c r="B1004" s="58"/>
      <c r="C1004" s="33" t="s">
        <v>3784</v>
      </c>
      <c r="D1004" s="69"/>
      <c r="E1004" s="35">
        <f t="shared" si="15"/>
        <v>2.216666666666667</v>
      </c>
      <c r="F1004" s="24">
        <v>2.66</v>
      </c>
    </row>
    <row r="1005" spans="1:6" ht="15">
      <c r="A1005" s="57" t="s">
        <v>2886</v>
      </c>
      <c r="B1005" s="58" t="s">
        <v>2887</v>
      </c>
      <c r="C1005" s="33" t="s">
        <v>3781</v>
      </c>
      <c r="D1005" s="69" t="s">
        <v>829</v>
      </c>
      <c r="E1005" s="35">
        <f t="shared" si="15"/>
        <v>8.7</v>
      </c>
      <c r="F1005" s="24">
        <v>10.44</v>
      </c>
    </row>
    <row r="1006" spans="1:6" ht="24">
      <c r="A1006" s="57"/>
      <c r="B1006" s="58"/>
      <c r="C1006" s="33" t="s">
        <v>3784</v>
      </c>
      <c r="D1006" s="69"/>
      <c r="E1006" s="35">
        <f t="shared" si="15"/>
        <v>3.933333333333333</v>
      </c>
      <c r="F1006" s="24">
        <v>4.72</v>
      </c>
    </row>
    <row r="1007" spans="1:6" ht="15">
      <c r="A1007" s="57" t="s">
        <v>2888</v>
      </c>
      <c r="B1007" s="58" t="s">
        <v>2889</v>
      </c>
      <c r="C1007" s="33" t="s">
        <v>3781</v>
      </c>
      <c r="D1007" s="69" t="s">
        <v>829</v>
      </c>
      <c r="E1007" s="35">
        <f t="shared" si="15"/>
        <v>9.558333333333334</v>
      </c>
      <c r="F1007" s="24">
        <v>11.47</v>
      </c>
    </row>
    <row r="1008" spans="1:6" ht="24">
      <c r="A1008" s="57"/>
      <c r="B1008" s="58"/>
      <c r="C1008" s="33" t="s">
        <v>3784</v>
      </c>
      <c r="D1008" s="69"/>
      <c r="E1008" s="35">
        <f t="shared" si="15"/>
        <v>3.933333333333333</v>
      </c>
      <c r="F1008" s="24">
        <v>4.72</v>
      </c>
    </row>
    <row r="1009" spans="1:6" ht="15">
      <c r="A1009" s="31" t="s">
        <v>2890</v>
      </c>
      <c r="B1009" s="32" t="s">
        <v>4346</v>
      </c>
      <c r="C1009" s="37"/>
      <c r="D1009" s="22"/>
      <c r="E1009" s="35"/>
      <c r="F1009" s="24"/>
    </row>
    <row r="1010" spans="1:6" ht="15">
      <c r="A1010" s="57" t="s">
        <v>2891</v>
      </c>
      <c r="B1010" s="58" t="s">
        <v>4350</v>
      </c>
      <c r="C1010" s="33" t="s">
        <v>3781</v>
      </c>
      <c r="D1010" s="69" t="s">
        <v>829</v>
      </c>
      <c r="E1010" s="35">
        <f t="shared" si="15"/>
        <v>8.7</v>
      </c>
      <c r="F1010" s="24">
        <v>10.44</v>
      </c>
    </row>
    <row r="1011" spans="1:6" ht="24">
      <c r="A1011" s="57"/>
      <c r="B1011" s="58"/>
      <c r="C1011" s="33" t="s">
        <v>3784</v>
      </c>
      <c r="D1011" s="69"/>
      <c r="E1011" s="35">
        <f t="shared" si="15"/>
        <v>4.766666666666667</v>
      </c>
      <c r="F1011" s="24">
        <v>5.72</v>
      </c>
    </row>
    <row r="1012" spans="1:6" ht="15">
      <c r="A1012" s="57" t="s">
        <v>2892</v>
      </c>
      <c r="B1012" s="58" t="s">
        <v>4348</v>
      </c>
      <c r="C1012" s="33" t="s">
        <v>3781</v>
      </c>
      <c r="D1012" s="69" t="s">
        <v>829</v>
      </c>
      <c r="E1012" s="35">
        <f t="shared" si="15"/>
        <v>5.45</v>
      </c>
      <c r="F1012" s="24">
        <v>6.54</v>
      </c>
    </row>
    <row r="1013" spans="1:6" ht="24">
      <c r="A1013" s="57"/>
      <c r="B1013" s="58"/>
      <c r="C1013" s="33" t="s">
        <v>3784</v>
      </c>
      <c r="D1013" s="69"/>
      <c r="E1013" s="35">
        <f t="shared" si="15"/>
        <v>3.066666666666667</v>
      </c>
      <c r="F1013" s="24">
        <v>3.68</v>
      </c>
    </row>
    <row r="1014" spans="1:6" ht="15">
      <c r="A1014" s="31" t="s">
        <v>2893</v>
      </c>
      <c r="B1014" s="32" t="s">
        <v>4352</v>
      </c>
      <c r="C1014" s="37"/>
      <c r="D1014" s="22"/>
      <c r="E1014" s="35"/>
      <c r="F1014" s="24"/>
    </row>
    <row r="1015" spans="1:6" ht="15">
      <c r="A1015" s="57" t="s">
        <v>2894</v>
      </c>
      <c r="B1015" s="58" t="s">
        <v>4354</v>
      </c>
      <c r="C1015" s="33" t="s">
        <v>3781</v>
      </c>
      <c r="D1015" s="69" t="s">
        <v>829</v>
      </c>
      <c r="E1015" s="35">
        <f t="shared" si="15"/>
        <v>8</v>
      </c>
      <c r="F1015" s="24">
        <v>9.6</v>
      </c>
    </row>
    <row r="1016" spans="1:6" ht="24">
      <c r="A1016" s="57"/>
      <c r="B1016" s="58"/>
      <c r="C1016" s="33" t="s">
        <v>3784</v>
      </c>
      <c r="D1016" s="69"/>
      <c r="E1016" s="35">
        <f t="shared" si="15"/>
        <v>3.066666666666667</v>
      </c>
      <c r="F1016" s="24">
        <v>3.68</v>
      </c>
    </row>
    <row r="1017" spans="1:6" ht="15">
      <c r="A1017" s="57" t="s">
        <v>2895</v>
      </c>
      <c r="B1017" s="58" t="s">
        <v>2896</v>
      </c>
      <c r="C1017" s="33" t="s">
        <v>3781</v>
      </c>
      <c r="D1017" s="69" t="s">
        <v>829</v>
      </c>
      <c r="E1017" s="35">
        <f t="shared" si="15"/>
        <v>3.7583333333333333</v>
      </c>
      <c r="F1017" s="24">
        <v>4.51</v>
      </c>
    </row>
    <row r="1018" spans="1:6" ht="24">
      <c r="A1018" s="57"/>
      <c r="B1018" s="58"/>
      <c r="C1018" s="33" t="s">
        <v>3784</v>
      </c>
      <c r="D1018" s="69"/>
      <c r="E1018" s="35">
        <f t="shared" si="15"/>
        <v>2.216666666666667</v>
      </c>
      <c r="F1018" s="24">
        <v>2.66</v>
      </c>
    </row>
    <row r="1019" spans="1:6" ht="15">
      <c r="A1019" s="57" t="s">
        <v>2897</v>
      </c>
      <c r="B1019" s="58" t="s">
        <v>2898</v>
      </c>
      <c r="C1019" s="33" t="s">
        <v>3781</v>
      </c>
      <c r="D1019" s="69" t="s">
        <v>829</v>
      </c>
      <c r="E1019" s="35">
        <f t="shared" si="15"/>
        <v>8.7</v>
      </c>
      <c r="F1019" s="24">
        <v>10.44</v>
      </c>
    </row>
    <row r="1020" spans="1:6" ht="24">
      <c r="A1020" s="57"/>
      <c r="B1020" s="58"/>
      <c r="C1020" s="33" t="s">
        <v>3784</v>
      </c>
      <c r="D1020" s="69"/>
      <c r="E1020" s="35">
        <f t="shared" si="15"/>
        <v>3.933333333333333</v>
      </c>
      <c r="F1020" s="24">
        <v>4.72</v>
      </c>
    </row>
    <row r="1021" spans="1:6" ht="15">
      <c r="A1021" s="31" t="s">
        <v>2899</v>
      </c>
      <c r="B1021" s="32" t="s">
        <v>2900</v>
      </c>
      <c r="C1021" s="37"/>
      <c r="D1021" s="22"/>
      <c r="E1021" s="35"/>
      <c r="F1021" s="24"/>
    </row>
    <row r="1022" spans="1:6" ht="15">
      <c r="A1022" s="57" t="s">
        <v>2901</v>
      </c>
      <c r="B1022" s="58" t="s">
        <v>2902</v>
      </c>
      <c r="C1022" s="33" t="s">
        <v>3781</v>
      </c>
      <c r="D1022" s="69" t="s">
        <v>829</v>
      </c>
      <c r="E1022" s="35">
        <f t="shared" si="15"/>
        <v>9.558333333333334</v>
      </c>
      <c r="F1022" s="24">
        <v>11.47</v>
      </c>
    </row>
    <row r="1023" spans="1:6" ht="24">
      <c r="A1023" s="57"/>
      <c r="B1023" s="58"/>
      <c r="C1023" s="33" t="s">
        <v>3784</v>
      </c>
      <c r="D1023" s="69"/>
      <c r="E1023" s="35">
        <f t="shared" si="15"/>
        <v>3.933333333333333</v>
      </c>
      <c r="F1023" s="24">
        <v>4.72</v>
      </c>
    </row>
    <row r="1024" spans="1:6" ht="15">
      <c r="A1024" s="57" t="s">
        <v>2903</v>
      </c>
      <c r="B1024" s="58" t="s">
        <v>2904</v>
      </c>
      <c r="C1024" s="33" t="s">
        <v>3781</v>
      </c>
      <c r="D1024" s="69" t="s">
        <v>829</v>
      </c>
      <c r="E1024" s="35">
        <f t="shared" si="15"/>
        <v>5.45</v>
      </c>
      <c r="F1024" s="24">
        <v>6.54</v>
      </c>
    </row>
    <row r="1025" spans="1:6" ht="24">
      <c r="A1025" s="57"/>
      <c r="B1025" s="58"/>
      <c r="C1025" s="33" t="s">
        <v>3784</v>
      </c>
      <c r="D1025" s="69"/>
      <c r="E1025" s="35">
        <f t="shared" si="15"/>
        <v>3.066666666666667</v>
      </c>
      <c r="F1025" s="24">
        <v>3.68</v>
      </c>
    </row>
    <row r="1026" spans="1:6" ht="15">
      <c r="A1026" s="57" t="s">
        <v>2905</v>
      </c>
      <c r="B1026" s="58" t="s">
        <v>2906</v>
      </c>
      <c r="C1026" s="33" t="s">
        <v>3781</v>
      </c>
      <c r="D1026" s="69" t="s">
        <v>829</v>
      </c>
      <c r="E1026" s="35">
        <f t="shared" si="15"/>
        <v>8.7</v>
      </c>
      <c r="F1026" s="24">
        <v>10.44</v>
      </c>
    </row>
    <row r="1027" spans="1:6" ht="24">
      <c r="A1027" s="57"/>
      <c r="B1027" s="58"/>
      <c r="C1027" s="33" t="s">
        <v>3784</v>
      </c>
      <c r="D1027" s="69"/>
      <c r="E1027" s="35">
        <f t="shared" si="15"/>
        <v>3.933333333333333</v>
      </c>
      <c r="F1027" s="24">
        <v>4.72</v>
      </c>
    </row>
    <row r="1028" spans="1:6" ht="15">
      <c r="A1028" s="31" t="s">
        <v>2907</v>
      </c>
      <c r="B1028" s="32" t="s">
        <v>4394</v>
      </c>
      <c r="C1028" s="37"/>
      <c r="D1028" s="22"/>
      <c r="E1028" s="35"/>
      <c r="F1028" s="24"/>
    </row>
    <row r="1029" spans="1:6" ht="15">
      <c r="A1029" s="57" t="s">
        <v>2908</v>
      </c>
      <c r="B1029" s="58" t="s">
        <v>4396</v>
      </c>
      <c r="C1029" s="33" t="s">
        <v>3781</v>
      </c>
      <c r="D1029" s="69" t="s">
        <v>829</v>
      </c>
      <c r="E1029" s="35">
        <f t="shared" si="15"/>
        <v>9.716666666666667</v>
      </c>
      <c r="F1029" s="24">
        <v>11.66</v>
      </c>
    </row>
    <row r="1030" spans="1:6" ht="24">
      <c r="A1030" s="57"/>
      <c r="B1030" s="58"/>
      <c r="C1030" s="33" t="s">
        <v>3784</v>
      </c>
      <c r="D1030" s="69"/>
      <c r="E1030" s="35">
        <f t="shared" si="15"/>
        <v>3.066666666666667</v>
      </c>
      <c r="F1030" s="24">
        <v>3.68</v>
      </c>
    </row>
    <row r="1031" spans="1:6" ht="15">
      <c r="A1031" s="57" t="s">
        <v>2909</v>
      </c>
      <c r="B1031" s="58" t="s">
        <v>2910</v>
      </c>
      <c r="C1031" s="33" t="s">
        <v>3781</v>
      </c>
      <c r="D1031" s="69" t="s">
        <v>829</v>
      </c>
      <c r="E1031" s="35">
        <f t="shared" si="15"/>
        <v>4.766666666666667</v>
      </c>
      <c r="F1031" s="24">
        <v>5.72</v>
      </c>
    </row>
    <row r="1032" spans="1:6" ht="24">
      <c r="A1032" s="57"/>
      <c r="B1032" s="58"/>
      <c r="C1032" s="33" t="s">
        <v>3784</v>
      </c>
      <c r="D1032" s="69"/>
      <c r="E1032" s="35">
        <f t="shared" si="15"/>
        <v>2.3916666666666666</v>
      </c>
      <c r="F1032" s="24">
        <v>2.87</v>
      </c>
    </row>
    <row r="1033" spans="1:6" ht="15">
      <c r="A1033" s="31" t="s">
        <v>2911</v>
      </c>
      <c r="B1033" s="32" t="s">
        <v>2912</v>
      </c>
      <c r="C1033" s="37"/>
      <c r="D1033" s="22"/>
      <c r="E1033" s="35"/>
      <c r="F1033" s="24"/>
    </row>
    <row r="1034" spans="1:6" ht="15">
      <c r="A1034" s="57" t="s">
        <v>2913</v>
      </c>
      <c r="B1034" s="58" t="s">
        <v>4370</v>
      </c>
      <c r="C1034" s="33" t="s">
        <v>3781</v>
      </c>
      <c r="D1034" s="69" t="s">
        <v>829</v>
      </c>
      <c r="E1034" s="35">
        <f t="shared" si="15"/>
        <v>7.333333333333334</v>
      </c>
      <c r="F1034" s="24">
        <v>8.8</v>
      </c>
    </row>
    <row r="1035" spans="1:6" ht="24">
      <c r="A1035" s="57"/>
      <c r="B1035" s="58"/>
      <c r="C1035" s="33" t="s">
        <v>3784</v>
      </c>
      <c r="D1035" s="69"/>
      <c r="E1035" s="35">
        <f t="shared" si="15"/>
        <v>2.3916666666666666</v>
      </c>
      <c r="F1035" s="24">
        <v>2.87</v>
      </c>
    </row>
    <row r="1036" spans="1:6" ht="15">
      <c r="A1036" s="57" t="s">
        <v>2914</v>
      </c>
      <c r="B1036" s="58" t="s">
        <v>2915</v>
      </c>
      <c r="C1036" s="33" t="s">
        <v>3781</v>
      </c>
      <c r="D1036" s="69" t="s">
        <v>829</v>
      </c>
      <c r="E1036" s="35">
        <f t="shared" si="15"/>
        <v>9.558333333333334</v>
      </c>
      <c r="F1036" s="24">
        <v>11.47</v>
      </c>
    </row>
    <row r="1037" spans="1:6" ht="24">
      <c r="A1037" s="57"/>
      <c r="B1037" s="58"/>
      <c r="C1037" s="33" t="s">
        <v>3784</v>
      </c>
      <c r="D1037" s="69"/>
      <c r="E1037" s="35">
        <f t="shared" si="15"/>
        <v>3.066666666666667</v>
      </c>
      <c r="F1037" s="24">
        <v>3.68</v>
      </c>
    </row>
    <row r="1038" spans="1:6" ht="15">
      <c r="A1038" s="57" t="s">
        <v>2916</v>
      </c>
      <c r="B1038" s="58" t="s">
        <v>2917</v>
      </c>
      <c r="C1038" s="33" t="s">
        <v>3781</v>
      </c>
      <c r="D1038" s="69" t="s">
        <v>829</v>
      </c>
      <c r="E1038" s="35">
        <f t="shared" si="15"/>
        <v>8.7</v>
      </c>
      <c r="F1038" s="24">
        <v>10.44</v>
      </c>
    </row>
    <row r="1039" spans="1:6" ht="24">
      <c r="A1039" s="57"/>
      <c r="B1039" s="58"/>
      <c r="C1039" s="33" t="s">
        <v>3784</v>
      </c>
      <c r="D1039" s="69"/>
      <c r="E1039" s="35">
        <f aca="true" t="shared" si="16" ref="E1039:E1102">F1039-(F1039*20/120)</f>
        <v>3.933333333333333</v>
      </c>
      <c r="F1039" s="24">
        <v>4.72</v>
      </c>
    </row>
    <row r="1040" spans="1:6" ht="15">
      <c r="A1040" s="57" t="s">
        <v>2918</v>
      </c>
      <c r="B1040" s="58" t="s">
        <v>2919</v>
      </c>
      <c r="C1040" s="33" t="s">
        <v>3781</v>
      </c>
      <c r="D1040" s="69" t="s">
        <v>829</v>
      </c>
      <c r="E1040" s="35">
        <f t="shared" si="16"/>
        <v>7.183333333333333</v>
      </c>
      <c r="F1040" s="24">
        <v>8.62</v>
      </c>
    </row>
    <row r="1041" spans="1:6" ht="24">
      <c r="A1041" s="57"/>
      <c r="B1041" s="58"/>
      <c r="C1041" s="33" t="s">
        <v>3784</v>
      </c>
      <c r="D1041" s="69"/>
      <c r="E1041" s="35">
        <f t="shared" si="16"/>
        <v>3.066666666666667</v>
      </c>
      <c r="F1041" s="24">
        <v>3.68</v>
      </c>
    </row>
    <row r="1042" spans="1:6" ht="15">
      <c r="A1042" s="57" t="s">
        <v>2920</v>
      </c>
      <c r="B1042" s="58" t="s">
        <v>2921</v>
      </c>
      <c r="C1042" s="33" t="s">
        <v>3781</v>
      </c>
      <c r="D1042" s="69" t="s">
        <v>829</v>
      </c>
      <c r="E1042" s="35">
        <f t="shared" si="16"/>
        <v>9.558333333333334</v>
      </c>
      <c r="F1042" s="24">
        <v>11.47</v>
      </c>
    </row>
    <row r="1043" spans="1:6" ht="24">
      <c r="A1043" s="57"/>
      <c r="B1043" s="58"/>
      <c r="C1043" s="33" t="s">
        <v>3784</v>
      </c>
      <c r="D1043" s="69"/>
      <c r="E1043" s="35">
        <f t="shared" si="16"/>
        <v>3.933333333333333</v>
      </c>
      <c r="F1043" s="24">
        <v>4.72</v>
      </c>
    </row>
    <row r="1044" spans="1:6" ht="15">
      <c r="A1044" s="57" t="s">
        <v>2922</v>
      </c>
      <c r="B1044" s="58" t="s">
        <v>2923</v>
      </c>
      <c r="C1044" s="33" t="s">
        <v>3781</v>
      </c>
      <c r="D1044" s="69" t="s">
        <v>829</v>
      </c>
      <c r="E1044" s="35">
        <f t="shared" si="16"/>
        <v>7.183333333333333</v>
      </c>
      <c r="F1044" s="24">
        <v>8.62</v>
      </c>
    </row>
    <row r="1045" spans="1:6" ht="24">
      <c r="A1045" s="57"/>
      <c r="B1045" s="58"/>
      <c r="C1045" s="33" t="s">
        <v>3784</v>
      </c>
      <c r="D1045" s="69"/>
      <c r="E1045" s="35">
        <f t="shared" si="16"/>
        <v>3.066666666666667</v>
      </c>
      <c r="F1045" s="24">
        <v>3.68</v>
      </c>
    </row>
    <row r="1046" spans="1:6" ht="15">
      <c r="A1046" s="31" t="s">
        <v>2924</v>
      </c>
      <c r="B1046" s="32" t="s">
        <v>2925</v>
      </c>
      <c r="C1046" s="37"/>
      <c r="D1046" s="22"/>
      <c r="E1046" s="35"/>
      <c r="F1046" s="24"/>
    </row>
    <row r="1047" spans="1:6" ht="15">
      <c r="A1047" s="57" t="s">
        <v>2926</v>
      </c>
      <c r="B1047" s="58" t="s">
        <v>2927</v>
      </c>
      <c r="C1047" s="33" t="s">
        <v>3781</v>
      </c>
      <c r="D1047" s="69" t="s">
        <v>829</v>
      </c>
      <c r="E1047" s="35">
        <f t="shared" si="16"/>
        <v>9.558333333333334</v>
      </c>
      <c r="F1047" s="24">
        <v>11.47</v>
      </c>
    </row>
    <row r="1048" spans="1:6" ht="24">
      <c r="A1048" s="57"/>
      <c r="B1048" s="58"/>
      <c r="C1048" s="33" t="s">
        <v>3784</v>
      </c>
      <c r="D1048" s="69"/>
      <c r="E1048" s="35">
        <f t="shared" si="16"/>
        <v>4.6</v>
      </c>
      <c r="F1048" s="24">
        <v>5.52</v>
      </c>
    </row>
    <row r="1049" spans="1:6" ht="15">
      <c r="A1049" s="57" t="s">
        <v>2928</v>
      </c>
      <c r="B1049" s="58" t="s">
        <v>2929</v>
      </c>
      <c r="C1049" s="33" t="s">
        <v>3781</v>
      </c>
      <c r="D1049" s="69" t="s">
        <v>829</v>
      </c>
      <c r="E1049" s="35">
        <f t="shared" si="16"/>
        <v>4.766666666666667</v>
      </c>
      <c r="F1049" s="24">
        <v>5.72</v>
      </c>
    </row>
    <row r="1050" spans="1:6" ht="24">
      <c r="A1050" s="57"/>
      <c r="B1050" s="58"/>
      <c r="C1050" s="33" t="s">
        <v>3784</v>
      </c>
      <c r="D1050" s="69"/>
      <c r="E1050" s="35">
        <f t="shared" si="16"/>
        <v>2.3916666666666666</v>
      </c>
      <c r="F1050" s="24">
        <v>2.87</v>
      </c>
    </row>
    <row r="1051" spans="1:6" ht="15">
      <c r="A1051" s="57" t="s">
        <v>2930</v>
      </c>
      <c r="B1051" s="58" t="s">
        <v>2931</v>
      </c>
      <c r="C1051" s="33" t="s">
        <v>3781</v>
      </c>
      <c r="D1051" s="69" t="s">
        <v>829</v>
      </c>
      <c r="E1051" s="35">
        <f t="shared" si="16"/>
        <v>8.7</v>
      </c>
      <c r="F1051" s="24">
        <v>10.44</v>
      </c>
    </row>
    <row r="1052" spans="1:6" ht="24">
      <c r="A1052" s="57"/>
      <c r="B1052" s="58"/>
      <c r="C1052" s="33" t="s">
        <v>3784</v>
      </c>
      <c r="D1052" s="69"/>
      <c r="E1052" s="35">
        <f t="shared" si="16"/>
        <v>4.766666666666667</v>
      </c>
      <c r="F1052" s="24">
        <v>5.72</v>
      </c>
    </row>
    <row r="1053" spans="1:6" ht="15">
      <c r="A1053" s="57" t="s">
        <v>2932</v>
      </c>
      <c r="B1053" s="58" t="s">
        <v>2933</v>
      </c>
      <c r="C1053" s="33" t="s">
        <v>3781</v>
      </c>
      <c r="D1053" s="69" t="s">
        <v>829</v>
      </c>
      <c r="E1053" s="35">
        <f t="shared" si="16"/>
        <v>5.45</v>
      </c>
      <c r="F1053" s="24">
        <v>6.54</v>
      </c>
    </row>
    <row r="1054" spans="1:6" ht="24">
      <c r="A1054" s="57"/>
      <c r="B1054" s="58"/>
      <c r="C1054" s="33" t="s">
        <v>3784</v>
      </c>
      <c r="D1054" s="69"/>
      <c r="E1054" s="35">
        <f t="shared" si="16"/>
        <v>3.066666666666667</v>
      </c>
      <c r="F1054" s="24">
        <v>3.68</v>
      </c>
    </row>
    <row r="1055" spans="1:6" ht="15">
      <c r="A1055" s="57" t="s">
        <v>2934</v>
      </c>
      <c r="B1055" s="58" t="s">
        <v>2935</v>
      </c>
      <c r="C1055" s="33" t="s">
        <v>3781</v>
      </c>
      <c r="D1055" s="69" t="s">
        <v>829</v>
      </c>
      <c r="E1055" s="35">
        <f t="shared" si="16"/>
        <v>3.7583333333333333</v>
      </c>
      <c r="F1055" s="24">
        <v>4.51</v>
      </c>
    </row>
    <row r="1056" spans="1:6" ht="24">
      <c r="A1056" s="57"/>
      <c r="B1056" s="58"/>
      <c r="C1056" s="33" t="s">
        <v>3784</v>
      </c>
      <c r="D1056" s="69"/>
      <c r="E1056" s="35">
        <f t="shared" si="16"/>
        <v>2.216666666666667</v>
      </c>
      <c r="F1056" s="24">
        <v>2.66</v>
      </c>
    </row>
    <row r="1057" spans="1:6" ht="15">
      <c r="A1057" s="57" t="s">
        <v>2936</v>
      </c>
      <c r="B1057" s="58" t="s">
        <v>2937</v>
      </c>
      <c r="C1057" s="33" t="s">
        <v>3781</v>
      </c>
      <c r="D1057" s="69" t="s">
        <v>829</v>
      </c>
      <c r="E1057" s="35">
        <f t="shared" si="16"/>
        <v>5.45</v>
      </c>
      <c r="F1057" s="24">
        <v>6.54</v>
      </c>
    </row>
    <row r="1058" spans="1:6" ht="24">
      <c r="A1058" s="57"/>
      <c r="B1058" s="58"/>
      <c r="C1058" s="33" t="s">
        <v>3784</v>
      </c>
      <c r="D1058" s="69"/>
      <c r="E1058" s="35">
        <f t="shared" si="16"/>
        <v>3.066666666666667</v>
      </c>
      <c r="F1058" s="24">
        <v>3.68</v>
      </c>
    </row>
    <row r="1059" spans="1:6" ht="15">
      <c r="A1059" s="57" t="s">
        <v>2938</v>
      </c>
      <c r="B1059" s="58" t="s">
        <v>2939</v>
      </c>
      <c r="C1059" s="33" t="s">
        <v>3781</v>
      </c>
      <c r="D1059" s="69" t="s">
        <v>829</v>
      </c>
      <c r="E1059" s="35">
        <f t="shared" si="16"/>
        <v>9.558333333333334</v>
      </c>
      <c r="F1059" s="24">
        <v>11.47</v>
      </c>
    </row>
    <row r="1060" spans="1:6" ht="24">
      <c r="A1060" s="57"/>
      <c r="B1060" s="58"/>
      <c r="C1060" s="33" t="s">
        <v>3784</v>
      </c>
      <c r="D1060" s="69"/>
      <c r="E1060" s="35">
        <f t="shared" si="16"/>
        <v>3.066666666666667</v>
      </c>
      <c r="F1060" s="24">
        <v>3.68</v>
      </c>
    </row>
    <row r="1061" spans="1:6" ht="15">
      <c r="A1061" s="57" t="s">
        <v>2940</v>
      </c>
      <c r="B1061" s="58" t="s">
        <v>2941</v>
      </c>
      <c r="C1061" s="33" t="s">
        <v>3781</v>
      </c>
      <c r="D1061" s="69" t="s">
        <v>829</v>
      </c>
      <c r="E1061" s="35">
        <f t="shared" si="16"/>
        <v>9.558333333333334</v>
      </c>
      <c r="F1061" s="24">
        <v>11.47</v>
      </c>
    </row>
    <row r="1062" spans="1:6" ht="24">
      <c r="A1062" s="57"/>
      <c r="B1062" s="58"/>
      <c r="C1062" s="33" t="s">
        <v>3784</v>
      </c>
      <c r="D1062" s="69"/>
      <c r="E1062" s="35">
        <f t="shared" si="16"/>
        <v>3.066666666666667</v>
      </c>
      <c r="F1062" s="24">
        <v>3.68</v>
      </c>
    </row>
    <row r="1063" spans="1:6" ht="15">
      <c r="A1063" s="57" t="s">
        <v>2942</v>
      </c>
      <c r="B1063" s="58" t="s">
        <v>2943</v>
      </c>
      <c r="C1063" s="33" t="s">
        <v>3781</v>
      </c>
      <c r="D1063" s="69" t="s">
        <v>829</v>
      </c>
      <c r="E1063" s="35">
        <f t="shared" si="16"/>
        <v>9.558333333333334</v>
      </c>
      <c r="F1063" s="24">
        <v>11.47</v>
      </c>
    </row>
    <row r="1064" spans="1:6" ht="24">
      <c r="A1064" s="57"/>
      <c r="B1064" s="58"/>
      <c r="C1064" s="33" t="s">
        <v>3784</v>
      </c>
      <c r="D1064" s="69"/>
      <c r="E1064" s="35">
        <f t="shared" si="16"/>
        <v>3.933333333333333</v>
      </c>
      <c r="F1064" s="24">
        <v>4.72</v>
      </c>
    </row>
    <row r="1065" spans="1:6" ht="15">
      <c r="A1065" s="31" t="s">
        <v>2944</v>
      </c>
      <c r="B1065" s="32" t="s">
        <v>2945</v>
      </c>
      <c r="C1065" s="37"/>
      <c r="D1065" s="22"/>
      <c r="E1065" s="35"/>
      <c r="F1065" s="24"/>
    </row>
    <row r="1066" spans="1:6" ht="15">
      <c r="A1066" s="57" t="s">
        <v>2946</v>
      </c>
      <c r="B1066" s="58" t="s">
        <v>2947</v>
      </c>
      <c r="C1066" s="33" t="s">
        <v>3781</v>
      </c>
      <c r="D1066" s="69" t="s">
        <v>829</v>
      </c>
      <c r="E1066" s="35">
        <f t="shared" si="16"/>
        <v>5.45</v>
      </c>
      <c r="F1066" s="24">
        <v>6.54</v>
      </c>
    </row>
    <row r="1067" spans="1:6" ht="24">
      <c r="A1067" s="57"/>
      <c r="B1067" s="58"/>
      <c r="C1067" s="33" t="s">
        <v>3784</v>
      </c>
      <c r="D1067" s="69"/>
      <c r="E1067" s="35">
        <f t="shared" si="16"/>
        <v>3.066666666666667</v>
      </c>
      <c r="F1067" s="24">
        <v>3.68</v>
      </c>
    </row>
    <row r="1068" spans="1:6" ht="15">
      <c r="A1068" s="57" t="s">
        <v>2948</v>
      </c>
      <c r="B1068" s="58" t="s">
        <v>2949</v>
      </c>
      <c r="C1068" s="33" t="s">
        <v>3781</v>
      </c>
      <c r="D1068" s="69" t="s">
        <v>829</v>
      </c>
      <c r="E1068" s="35">
        <f t="shared" si="16"/>
        <v>8</v>
      </c>
      <c r="F1068" s="24">
        <v>9.6</v>
      </c>
    </row>
    <row r="1069" spans="1:6" ht="24">
      <c r="A1069" s="57"/>
      <c r="B1069" s="58"/>
      <c r="C1069" s="33" t="s">
        <v>3784</v>
      </c>
      <c r="D1069" s="69"/>
      <c r="E1069" s="35">
        <f t="shared" si="16"/>
        <v>3.933333333333333</v>
      </c>
      <c r="F1069" s="24">
        <v>4.72</v>
      </c>
    </row>
    <row r="1070" spans="1:6" ht="15">
      <c r="A1070" s="57" t="s">
        <v>2950</v>
      </c>
      <c r="B1070" s="58" t="s">
        <v>2951</v>
      </c>
      <c r="C1070" s="33" t="s">
        <v>3781</v>
      </c>
      <c r="D1070" s="69" t="s">
        <v>829</v>
      </c>
      <c r="E1070" s="35">
        <f t="shared" si="16"/>
        <v>9.558333333333334</v>
      </c>
      <c r="F1070" s="24">
        <v>11.47</v>
      </c>
    </row>
    <row r="1071" spans="1:6" ht="24">
      <c r="A1071" s="57"/>
      <c r="B1071" s="58"/>
      <c r="C1071" s="33" t="s">
        <v>3784</v>
      </c>
      <c r="D1071" s="69"/>
      <c r="E1071" s="35">
        <f t="shared" si="16"/>
        <v>4.766666666666667</v>
      </c>
      <c r="F1071" s="24">
        <v>5.72</v>
      </c>
    </row>
    <row r="1072" spans="1:6" ht="15">
      <c r="A1072" s="57" t="s">
        <v>2952</v>
      </c>
      <c r="B1072" s="58" t="s">
        <v>4014</v>
      </c>
      <c r="C1072" s="33" t="s">
        <v>3781</v>
      </c>
      <c r="D1072" s="69" t="s">
        <v>829</v>
      </c>
      <c r="E1072" s="35">
        <f t="shared" si="16"/>
        <v>8.866666666666667</v>
      </c>
      <c r="F1072" s="24">
        <v>10.64</v>
      </c>
    </row>
    <row r="1073" spans="1:6" ht="24">
      <c r="A1073" s="57"/>
      <c r="B1073" s="58"/>
      <c r="C1073" s="33" t="s">
        <v>3784</v>
      </c>
      <c r="D1073" s="69"/>
      <c r="E1073" s="35">
        <f t="shared" si="16"/>
        <v>4.766666666666667</v>
      </c>
      <c r="F1073" s="24">
        <v>5.72</v>
      </c>
    </row>
    <row r="1074" spans="1:6" ht="15">
      <c r="A1074" s="31" t="s">
        <v>2953</v>
      </c>
      <c r="B1074" s="32" t="s">
        <v>2954</v>
      </c>
      <c r="C1074" s="37"/>
      <c r="D1074" s="22"/>
      <c r="E1074" s="35"/>
      <c r="F1074" s="24"/>
    </row>
    <row r="1075" spans="1:6" ht="15">
      <c r="A1075" s="57" t="s">
        <v>2955</v>
      </c>
      <c r="B1075" s="58" t="s">
        <v>2956</v>
      </c>
      <c r="C1075" s="33" t="s">
        <v>3781</v>
      </c>
      <c r="D1075" s="69" t="s">
        <v>829</v>
      </c>
      <c r="E1075" s="35">
        <f t="shared" si="16"/>
        <v>10.233333333333333</v>
      </c>
      <c r="F1075" s="24">
        <v>12.28</v>
      </c>
    </row>
    <row r="1076" spans="1:6" ht="24">
      <c r="A1076" s="57"/>
      <c r="B1076" s="58"/>
      <c r="C1076" s="33" t="s">
        <v>3784</v>
      </c>
      <c r="D1076" s="69"/>
      <c r="E1076" s="35">
        <f t="shared" si="16"/>
        <v>3.933333333333333</v>
      </c>
      <c r="F1076" s="24">
        <v>4.72</v>
      </c>
    </row>
    <row r="1077" spans="1:6" ht="15">
      <c r="A1077" s="57" t="s">
        <v>2957</v>
      </c>
      <c r="B1077" s="58" t="s">
        <v>2958</v>
      </c>
      <c r="C1077" s="33" t="s">
        <v>3781</v>
      </c>
      <c r="D1077" s="69" t="s">
        <v>829</v>
      </c>
      <c r="E1077" s="35">
        <f t="shared" si="16"/>
        <v>8.866666666666667</v>
      </c>
      <c r="F1077" s="24">
        <v>10.64</v>
      </c>
    </row>
    <row r="1078" spans="1:6" ht="24">
      <c r="A1078" s="57"/>
      <c r="B1078" s="58"/>
      <c r="C1078" s="33" t="s">
        <v>3784</v>
      </c>
      <c r="D1078" s="69"/>
      <c r="E1078" s="35">
        <f t="shared" si="16"/>
        <v>4.766666666666667</v>
      </c>
      <c r="F1078" s="24">
        <v>5.72</v>
      </c>
    </row>
    <row r="1079" spans="1:6" ht="15">
      <c r="A1079" s="57" t="s">
        <v>2959</v>
      </c>
      <c r="B1079" s="58" t="s">
        <v>2960</v>
      </c>
      <c r="C1079" s="33" t="s">
        <v>3781</v>
      </c>
      <c r="D1079" s="69" t="s">
        <v>829</v>
      </c>
      <c r="E1079" s="35">
        <f t="shared" si="16"/>
        <v>5.45</v>
      </c>
      <c r="F1079" s="24">
        <v>6.54</v>
      </c>
    </row>
    <row r="1080" spans="1:6" ht="24">
      <c r="A1080" s="57"/>
      <c r="B1080" s="58"/>
      <c r="C1080" s="33" t="s">
        <v>3784</v>
      </c>
      <c r="D1080" s="69"/>
      <c r="E1080" s="35">
        <f t="shared" si="16"/>
        <v>3.066666666666667</v>
      </c>
      <c r="F1080" s="24">
        <v>3.68</v>
      </c>
    </row>
    <row r="1081" spans="1:6" ht="15">
      <c r="A1081" s="57" t="s">
        <v>2961</v>
      </c>
      <c r="B1081" s="58" t="s">
        <v>2962</v>
      </c>
      <c r="C1081" s="33" t="s">
        <v>3781</v>
      </c>
      <c r="D1081" s="69" t="s">
        <v>829</v>
      </c>
      <c r="E1081" s="35">
        <f t="shared" si="16"/>
        <v>10.233333333333333</v>
      </c>
      <c r="F1081" s="24">
        <v>12.28</v>
      </c>
    </row>
    <row r="1082" spans="1:6" ht="24">
      <c r="A1082" s="57"/>
      <c r="B1082" s="58"/>
      <c r="C1082" s="33" t="s">
        <v>3784</v>
      </c>
      <c r="D1082" s="69"/>
      <c r="E1082" s="35">
        <f t="shared" si="16"/>
        <v>3.933333333333333</v>
      </c>
      <c r="F1082" s="24">
        <v>4.72</v>
      </c>
    </row>
    <row r="1083" spans="1:6" ht="15">
      <c r="A1083" s="57" t="s">
        <v>2963</v>
      </c>
      <c r="B1083" s="58" t="s">
        <v>2964</v>
      </c>
      <c r="C1083" s="33" t="s">
        <v>3781</v>
      </c>
      <c r="D1083" s="69" t="s">
        <v>829</v>
      </c>
      <c r="E1083" s="35">
        <f t="shared" si="16"/>
        <v>3.933333333333333</v>
      </c>
      <c r="F1083" s="24">
        <v>4.72</v>
      </c>
    </row>
    <row r="1084" spans="1:6" ht="24">
      <c r="A1084" s="57"/>
      <c r="B1084" s="58"/>
      <c r="C1084" s="33" t="s">
        <v>3784</v>
      </c>
      <c r="D1084" s="69"/>
      <c r="E1084" s="35">
        <f t="shared" si="16"/>
        <v>2.3916666666666666</v>
      </c>
      <c r="F1084" s="24">
        <v>2.87</v>
      </c>
    </row>
    <row r="1085" spans="1:6" ht="15">
      <c r="A1085" s="57" t="s">
        <v>2965</v>
      </c>
      <c r="B1085" s="58" t="s">
        <v>2966</v>
      </c>
      <c r="C1085" s="33" t="s">
        <v>3781</v>
      </c>
      <c r="D1085" s="69" t="s">
        <v>829</v>
      </c>
      <c r="E1085" s="35">
        <f t="shared" si="16"/>
        <v>7.841666666666667</v>
      </c>
      <c r="F1085" s="24">
        <v>9.41</v>
      </c>
    </row>
    <row r="1086" spans="1:6" ht="24">
      <c r="A1086" s="57"/>
      <c r="B1086" s="58"/>
      <c r="C1086" s="33" t="s">
        <v>3784</v>
      </c>
      <c r="D1086" s="69"/>
      <c r="E1086" s="35">
        <f t="shared" si="16"/>
        <v>3.066666666666667</v>
      </c>
      <c r="F1086" s="24">
        <v>3.68</v>
      </c>
    </row>
    <row r="1087" spans="1:6" ht="15">
      <c r="A1087" s="57" t="s">
        <v>2967</v>
      </c>
      <c r="B1087" s="58" t="s">
        <v>2968</v>
      </c>
      <c r="C1087" s="33" t="s">
        <v>3781</v>
      </c>
      <c r="D1087" s="69" t="s">
        <v>829</v>
      </c>
      <c r="E1087" s="35">
        <f t="shared" si="16"/>
        <v>3.933333333333333</v>
      </c>
      <c r="F1087" s="24">
        <v>4.72</v>
      </c>
    </row>
    <row r="1088" spans="1:6" ht="24">
      <c r="A1088" s="57"/>
      <c r="B1088" s="58"/>
      <c r="C1088" s="33" t="s">
        <v>3784</v>
      </c>
      <c r="D1088" s="69"/>
      <c r="E1088" s="35">
        <f t="shared" si="16"/>
        <v>1.5333333333333334</v>
      </c>
      <c r="F1088" s="24">
        <v>1.84</v>
      </c>
    </row>
    <row r="1089" spans="1:6" ht="15">
      <c r="A1089" s="57" t="s">
        <v>2969</v>
      </c>
      <c r="B1089" s="58" t="s">
        <v>2970</v>
      </c>
      <c r="C1089" s="33" t="s">
        <v>3781</v>
      </c>
      <c r="D1089" s="69" t="s">
        <v>829</v>
      </c>
      <c r="E1089" s="35">
        <f t="shared" si="16"/>
        <v>9.558333333333334</v>
      </c>
      <c r="F1089" s="24">
        <v>11.47</v>
      </c>
    </row>
    <row r="1090" spans="1:6" ht="24">
      <c r="A1090" s="57"/>
      <c r="B1090" s="58"/>
      <c r="C1090" s="33" t="s">
        <v>3784</v>
      </c>
      <c r="D1090" s="69"/>
      <c r="E1090" s="35">
        <f t="shared" si="16"/>
        <v>4.766666666666667</v>
      </c>
      <c r="F1090" s="24">
        <v>5.72</v>
      </c>
    </row>
    <row r="1091" spans="1:6" ht="15">
      <c r="A1091" s="57" t="s">
        <v>2971</v>
      </c>
      <c r="B1091" s="58" t="s">
        <v>2972</v>
      </c>
      <c r="C1091" s="33" t="s">
        <v>3781</v>
      </c>
      <c r="D1091" s="69" t="s">
        <v>829</v>
      </c>
      <c r="E1091" s="35">
        <f t="shared" si="16"/>
        <v>10.058333333333334</v>
      </c>
      <c r="F1091" s="24">
        <v>12.07</v>
      </c>
    </row>
    <row r="1092" spans="1:6" ht="24">
      <c r="A1092" s="57"/>
      <c r="B1092" s="58"/>
      <c r="C1092" s="33" t="s">
        <v>3784</v>
      </c>
      <c r="D1092" s="69"/>
      <c r="E1092" s="35">
        <f t="shared" si="16"/>
        <v>4.433333333333334</v>
      </c>
      <c r="F1092" s="24">
        <v>5.32</v>
      </c>
    </row>
    <row r="1093" spans="1:6" ht="15">
      <c r="A1093" s="57" t="s">
        <v>2973</v>
      </c>
      <c r="B1093" s="58" t="s">
        <v>2974</v>
      </c>
      <c r="C1093" s="33" t="s">
        <v>3781</v>
      </c>
      <c r="D1093" s="69" t="s">
        <v>829</v>
      </c>
      <c r="E1093" s="35">
        <f t="shared" si="16"/>
        <v>7.841666666666667</v>
      </c>
      <c r="F1093" s="24">
        <v>9.41</v>
      </c>
    </row>
    <row r="1094" spans="1:6" ht="24">
      <c r="A1094" s="57"/>
      <c r="B1094" s="58"/>
      <c r="C1094" s="33" t="s">
        <v>3784</v>
      </c>
      <c r="D1094" s="69"/>
      <c r="E1094" s="35">
        <f t="shared" si="16"/>
        <v>3.933333333333333</v>
      </c>
      <c r="F1094" s="24">
        <v>4.72</v>
      </c>
    </row>
    <row r="1095" spans="1:6" ht="15">
      <c r="A1095" s="57" t="s">
        <v>2975</v>
      </c>
      <c r="B1095" s="58" t="s">
        <v>2976</v>
      </c>
      <c r="C1095" s="33" t="s">
        <v>3781</v>
      </c>
      <c r="D1095" s="69" t="s">
        <v>829</v>
      </c>
      <c r="E1095" s="35">
        <f t="shared" si="16"/>
        <v>7.841666666666667</v>
      </c>
      <c r="F1095" s="24">
        <v>9.41</v>
      </c>
    </row>
    <row r="1096" spans="1:6" ht="24">
      <c r="A1096" s="57"/>
      <c r="B1096" s="58"/>
      <c r="C1096" s="33" t="s">
        <v>3784</v>
      </c>
      <c r="D1096" s="69"/>
      <c r="E1096" s="35">
        <f t="shared" si="16"/>
        <v>3.066666666666667</v>
      </c>
      <c r="F1096" s="24">
        <v>3.68</v>
      </c>
    </row>
    <row r="1097" spans="1:6" ht="15">
      <c r="A1097" s="31" t="s">
        <v>2977</v>
      </c>
      <c r="B1097" s="32" t="s">
        <v>2978</v>
      </c>
      <c r="C1097" s="37"/>
      <c r="D1097" s="22"/>
      <c r="E1097" s="35"/>
      <c r="F1097" s="24"/>
    </row>
    <row r="1098" spans="1:6" ht="15">
      <c r="A1098" s="57" t="s">
        <v>2979</v>
      </c>
      <c r="B1098" s="58" t="s">
        <v>2980</v>
      </c>
      <c r="C1098" s="33" t="s">
        <v>3781</v>
      </c>
      <c r="D1098" s="69" t="s">
        <v>829</v>
      </c>
      <c r="E1098" s="35">
        <f t="shared" si="16"/>
        <v>9.558333333333334</v>
      </c>
      <c r="F1098" s="24">
        <v>11.47</v>
      </c>
    </row>
    <row r="1099" spans="1:6" ht="24">
      <c r="A1099" s="57"/>
      <c r="B1099" s="58"/>
      <c r="C1099" s="33" t="s">
        <v>3784</v>
      </c>
      <c r="D1099" s="69"/>
      <c r="E1099" s="35">
        <f t="shared" si="16"/>
        <v>3.933333333333333</v>
      </c>
      <c r="F1099" s="24">
        <v>4.72</v>
      </c>
    </row>
    <row r="1100" spans="1:6" ht="15">
      <c r="A1100" s="57" t="s">
        <v>2981</v>
      </c>
      <c r="B1100" s="58" t="s">
        <v>2982</v>
      </c>
      <c r="C1100" s="33" t="s">
        <v>3781</v>
      </c>
      <c r="D1100" s="69" t="s">
        <v>829</v>
      </c>
      <c r="E1100" s="35">
        <f t="shared" si="16"/>
        <v>10.058333333333334</v>
      </c>
      <c r="F1100" s="24">
        <v>12.07</v>
      </c>
    </row>
    <row r="1101" spans="1:6" ht="24">
      <c r="A1101" s="57"/>
      <c r="B1101" s="58"/>
      <c r="C1101" s="33" t="s">
        <v>3784</v>
      </c>
      <c r="D1101" s="69"/>
      <c r="E1101" s="35">
        <f t="shared" si="16"/>
        <v>4.433333333333334</v>
      </c>
      <c r="F1101" s="24">
        <v>5.32</v>
      </c>
    </row>
    <row r="1102" spans="1:6" ht="15">
      <c r="A1102" s="57" t="s">
        <v>2983</v>
      </c>
      <c r="B1102" s="58" t="s">
        <v>2984</v>
      </c>
      <c r="C1102" s="33" t="s">
        <v>3781</v>
      </c>
      <c r="D1102" s="69" t="s">
        <v>829</v>
      </c>
      <c r="E1102" s="35">
        <f t="shared" si="16"/>
        <v>8.7</v>
      </c>
      <c r="F1102" s="24">
        <v>10.44</v>
      </c>
    </row>
    <row r="1103" spans="1:6" ht="24">
      <c r="A1103" s="57"/>
      <c r="B1103" s="58"/>
      <c r="C1103" s="33" t="s">
        <v>3784</v>
      </c>
      <c r="D1103" s="69"/>
      <c r="E1103" s="35">
        <f aca="true" t="shared" si="17" ref="E1103:E1166">F1103-(F1103*20/120)</f>
        <v>3.933333333333333</v>
      </c>
      <c r="F1103" s="24">
        <v>4.72</v>
      </c>
    </row>
    <row r="1104" spans="1:6" ht="15">
      <c r="A1104" s="57" t="s">
        <v>2985</v>
      </c>
      <c r="B1104" s="58" t="s">
        <v>2986</v>
      </c>
      <c r="C1104" s="33" t="s">
        <v>3781</v>
      </c>
      <c r="D1104" s="69" t="s">
        <v>829</v>
      </c>
      <c r="E1104" s="35">
        <f t="shared" si="17"/>
        <v>5.966666666666667</v>
      </c>
      <c r="F1104" s="24">
        <v>7.16</v>
      </c>
    </row>
    <row r="1105" spans="1:6" ht="24">
      <c r="A1105" s="57"/>
      <c r="B1105" s="58"/>
      <c r="C1105" s="33" t="s">
        <v>3784</v>
      </c>
      <c r="D1105" s="69"/>
      <c r="E1105" s="35">
        <f t="shared" si="17"/>
        <v>0</v>
      </c>
      <c r="F1105" s="24">
        <v>0</v>
      </c>
    </row>
    <row r="1106" spans="1:6" ht="15">
      <c r="A1106" s="57" t="s">
        <v>2987</v>
      </c>
      <c r="B1106" s="58" t="s">
        <v>2988</v>
      </c>
      <c r="C1106" s="33" t="s">
        <v>3781</v>
      </c>
      <c r="D1106" s="69" t="s">
        <v>829</v>
      </c>
      <c r="E1106" s="35">
        <f t="shared" si="17"/>
        <v>7.841666666666667</v>
      </c>
      <c r="F1106" s="24">
        <v>9.41</v>
      </c>
    </row>
    <row r="1107" spans="1:6" ht="24">
      <c r="A1107" s="57"/>
      <c r="B1107" s="58"/>
      <c r="C1107" s="33" t="s">
        <v>3784</v>
      </c>
      <c r="D1107" s="69"/>
      <c r="E1107" s="35">
        <f t="shared" si="17"/>
        <v>3.066666666666667</v>
      </c>
      <c r="F1107" s="24">
        <v>3.68</v>
      </c>
    </row>
    <row r="1108" spans="1:6" ht="15">
      <c r="A1108" s="57" t="s">
        <v>2989</v>
      </c>
      <c r="B1108" s="58" t="s">
        <v>2990</v>
      </c>
      <c r="C1108" s="33" t="s">
        <v>3781</v>
      </c>
      <c r="D1108" s="69" t="s">
        <v>829</v>
      </c>
      <c r="E1108" s="35">
        <f t="shared" si="17"/>
        <v>7.841666666666667</v>
      </c>
      <c r="F1108" s="24">
        <v>9.41</v>
      </c>
    </row>
    <row r="1109" spans="1:6" ht="24">
      <c r="A1109" s="57"/>
      <c r="B1109" s="58"/>
      <c r="C1109" s="33" t="s">
        <v>3784</v>
      </c>
      <c r="D1109" s="69"/>
      <c r="E1109" s="35">
        <f t="shared" si="17"/>
        <v>3.066666666666667</v>
      </c>
      <c r="F1109" s="24">
        <v>3.68</v>
      </c>
    </row>
    <row r="1110" spans="1:6" ht="15">
      <c r="A1110" s="57" t="s">
        <v>2991</v>
      </c>
      <c r="B1110" s="58" t="s">
        <v>2992</v>
      </c>
      <c r="C1110" s="33" t="s">
        <v>3781</v>
      </c>
      <c r="D1110" s="69" t="s">
        <v>829</v>
      </c>
      <c r="E1110" s="35">
        <f t="shared" si="17"/>
        <v>7.841666666666667</v>
      </c>
      <c r="F1110" s="24">
        <v>9.41</v>
      </c>
    </row>
    <row r="1111" spans="1:6" ht="24">
      <c r="A1111" s="57"/>
      <c r="B1111" s="58"/>
      <c r="C1111" s="33" t="s">
        <v>3784</v>
      </c>
      <c r="D1111" s="69"/>
      <c r="E1111" s="35">
        <f t="shared" si="17"/>
        <v>3.066666666666667</v>
      </c>
      <c r="F1111" s="24">
        <v>3.68</v>
      </c>
    </row>
    <row r="1112" spans="1:6" ht="15">
      <c r="A1112" s="31" t="s">
        <v>2993</v>
      </c>
      <c r="B1112" s="32" t="s">
        <v>2994</v>
      </c>
      <c r="C1112" s="37"/>
      <c r="D1112" s="22"/>
      <c r="E1112" s="35"/>
      <c r="F1112" s="24"/>
    </row>
    <row r="1113" spans="1:6" ht="15">
      <c r="A1113" s="57" t="s">
        <v>2995</v>
      </c>
      <c r="B1113" s="58" t="s">
        <v>2996</v>
      </c>
      <c r="C1113" s="33" t="s">
        <v>3781</v>
      </c>
      <c r="D1113" s="69" t="s">
        <v>829</v>
      </c>
      <c r="E1113" s="35">
        <f t="shared" si="17"/>
        <v>10.233333333333333</v>
      </c>
      <c r="F1113" s="24">
        <v>12.28</v>
      </c>
    </row>
    <row r="1114" spans="1:6" ht="24">
      <c r="A1114" s="57"/>
      <c r="B1114" s="58"/>
      <c r="C1114" s="33" t="s">
        <v>3784</v>
      </c>
      <c r="D1114" s="69"/>
      <c r="E1114" s="35">
        <f t="shared" si="17"/>
        <v>4.6</v>
      </c>
      <c r="F1114" s="24">
        <v>5.52</v>
      </c>
    </row>
    <row r="1115" spans="1:6" ht="15">
      <c r="A1115" s="57" t="s">
        <v>2997</v>
      </c>
      <c r="B1115" s="58" t="s">
        <v>2998</v>
      </c>
      <c r="C1115" s="33" t="s">
        <v>3781</v>
      </c>
      <c r="D1115" s="69" t="s">
        <v>829</v>
      </c>
      <c r="E1115" s="35">
        <f t="shared" si="17"/>
        <v>10.058333333333334</v>
      </c>
      <c r="F1115" s="24">
        <v>12.07</v>
      </c>
    </row>
    <row r="1116" spans="1:6" ht="24">
      <c r="A1116" s="57"/>
      <c r="B1116" s="58"/>
      <c r="C1116" s="33" t="s">
        <v>3784</v>
      </c>
      <c r="D1116" s="69"/>
      <c r="E1116" s="35">
        <f t="shared" si="17"/>
        <v>4.433333333333334</v>
      </c>
      <c r="F1116" s="24">
        <v>5.32</v>
      </c>
    </row>
    <row r="1117" spans="1:6" ht="15">
      <c r="A1117" s="57" t="s">
        <v>2999</v>
      </c>
      <c r="B1117" s="58" t="s">
        <v>3000</v>
      </c>
      <c r="C1117" s="33" t="s">
        <v>3781</v>
      </c>
      <c r="D1117" s="69" t="s">
        <v>829</v>
      </c>
      <c r="E1117" s="35">
        <f t="shared" si="17"/>
        <v>7.841666666666667</v>
      </c>
      <c r="F1117" s="24">
        <v>9.41</v>
      </c>
    </row>
    <row r="1118" spans="1:6" ht="24">
      <c r="A1118" s="57"/>
      <c r="B1118" s="58"/>
      <c r="C1118" s="33" t="s">
        <v>3784</v>
      </c>
      <c r="D1118" s="69"/>
      <c r="E1118" s="35">
        <f t="shared" si="17"/>
        <v>3.933333333333333</v>
      </c>
      <c r="F1118" s="24">
        <v>4.72</v>
      </c>
    </row>
    <row r="1119" spans="1:6" ht="15">
      <c r="A1119" s="57" t="s">
        <v>3001</v>
      </c>
      <c r="B1119" s="58" t="s">
        <v>3002</v>
      </c>
      <c r="C1119" s="33" t="s">
        <v>3781</v>
      </c>
      <c r="D1119" s="69" t="s">
        <v>829</v>
      </c>
      <c r="E1119" s="35">
        <f t="shared" si="17"/>
        <v>6.466666666666667</v>
      </c>
      <c r="F1119" s="24">
        <v>7.76</v>
      </c>
    </row>
    <row r="1120" spans="1:6" ht="24">
      <c r="A1120" s="57"/>
      <c r="B1120" s="58"/>
      <c r="C1120" s="33" t="s">
        <v>3784</v>
      </c>
      <c r="D1120" s="69"/>
      <c r="E1120" s="35">
        <f t="shared" si="17"/>
        <v>3.25</v>
      </c>
      <c r="F1120" s="24">
        <v>3.9</v>
      </c>
    </row>
    <row r="1121" spans="1:6" ht="15">
      <c r="A1121" s="57" t="s">
        <v>3003</v>
      </c>
      <c r="B1121" s="58" t="s">
        <v>3004</v>
      </c>
      <c r="C1121" s="33" t="s">
        <v>3781</v>
      </c>
      <c r="D1121" s="69" t="s">
        <v>829</v>
      </c>
      <c r="E1121" s="35">
        <f t="shared" si="17"/>
        <v>6.466666666666667</v>
      </c>
      <c r="F1121" s="24">
        <v>7.76</v>
      </c>
    </row>
    <row r="1122" spans="1:6" ht="24">
      <c r="A1122" s="57"/>
      <c r="B1122" s="58"/>
      <c r="C1122" s="33" t="s">
        <v>3784</v>
      </c>
      <c r="D1122" s="69"/>
      <c r="E1122" s="35">
        <f t="shared" si="17"/>
        <v>3.25</v>
      </c>
      <c r="F1122" s="24">
        <v>3.9</v>
      </c>
    </row>
    <row r="1123" spans="1:6" ht="15">
      <c r="A1123" s="57" t="s">
        <v>3005</v>
      </c>
      <c r="B1123" s="58" t="s">
        <v>3006</v>
      </c>
      <c r="C1123" s="33" t="s">
        <v>3781</v>
      </c>
      <c r="D1123" s="69" t="s">
        <v>829</v>
      </c>
      <c r="E1123" s="35">
        <f t="shared" si="17"/>
        <v>3.933333333333333</v>
      </c>
      <c r="F1123" s="24">
        <v>4.72</v>
      </c>
    </row>
    <row r="1124" spans="1:6" ht="24">
      <c r="A1124" s="57"/>
      <c r="B1124" s="58"/>
      <c r="C1124" s="33" t="s">
        <v>3784</v>
      </c>
      <c r="D1124" s="69"/>
      <c r="E1124" s="35">
        <f t="shared" si="17"/>
        <v>1.5333333333333334</v>
      </c>
      <c r="F1124" s="24">
        <v>1.84</v>
      </c>
    </row>
    <row r="1125" spans="1:6" ht="15">
      <c r="A1125" s="57" t="s">
        <v>3007</v>
      </c>
      <c r="B1125" s="58" t="s">
        <v>3008</v>
      </c>
      <c r="C1125" s="33" t="s">
        <v>3781</v>
      </c>
      <c r="D1125" s="69" t="s">
        <v>829</v>
      </c>
      <c r="E1125" s="35">
        <f t="shared" si="17"/>
        <v>3.933333333333333</v>
      </c>
      <c r="F1125" s="24">
        <v>4.72</v>
      </c>
    </row>
    <row r="1126" spans="1:6" ht="24">
      <c r="A1126" s="57"/>
      <c r="B1126" s="58"/>
      <c r="C1126" s="33" t="s">
        <v>3784</v>
      </c>
      <c r="D1126" s="69"/>
      <c r="E1126" s="35">
        <f t="shared" si="17"/>
        <v>1.5333333333333334</v>
      </c>
      <c r="F1126" s="24">
        <v>1.84</v>
      </c>
    </row>
    <row r="1127" spans="1:6" ht="15">
      <c r="A1127" s="57" t="s">
        <v>3009</v>
      </c>
      <c r="B1127" s="58" t="s">
        <v>3010</v>
      </c>
      <c r="C1127" s="33" t="s">
        <v>3781</v>
      </c>
      <c r="D1127" s="69" t="s">
        <v>829</v>
      </c>
      <c r="E1127" s="35">
        <f t="shared" si="17"/>
        <v>10.233333333333333</v>
      </c>
      <c r="F1127" s="24">
        <v>12.28</v>
      </c>
    </row>
    <row r="1128" spans="1:6" ht="24">
      <c r="A1128" s="57"/>
      <c r="B1128" s="58"/>
      <c r="C1128" s="33" t="s">
        <v>3784</v>
      </c>
      <c r="D1128" s="69"/>
      <c r="E1128" s="35">
        <f t="shared" si="17"/>
        <v>3.933333333333333</v>
      </c>
      <c r="F1128" s="24">
        <v>4.72</v>
      </c>
    </row>
    <row r="1129" spans="1:6" ht="15">
      <c r="A1129" s="57" t="s">
        <v>3011</v>
      </c>
      <c r="B1129" s="58" t="s">
        <v>3012</v>
      </c>
      <c r="C1129" s="33" t="s">
        <v>3781</v>
      </c>
      <c r="D1129" s="69" t="s">
        <v>829</v>
      </c>
      <c r="E1129" s="35">
        <f t="shared" si="17"/>
        <v>7.841666666666667</v>
      </c>
      <c r="F1129" s="24">
        <v>9.41</v>
      </c>
    </row>
    <row r="1130" spans="1:6" ht="24">
      <c r="A1130" s="57"/>
      <c r="B1130" s="58"/>
      <c r="C1130" s="33" t="s">
        <v>3784</v>
      </c>
      <c r="D1130" s="69"/>
      <c r="E1130" s="35">
        <f t="shared" si="17"/>
        <v>3.066666666666667</v>
      </c>
      <c r="F1130" s="24">
        <v>3.68</v>
      </c>
    </row>
    <row r="1131" spans="1:6" ht="15">
      <c r="A1131" s="57" t="s">
        <v>3013</v>
      </c>
      <c r="B1131" s="58" t="s">
        <v>3014</v>
      </c>
      <c r="C1131" s="33" t="s">
        <v>3781</v>
      </c>
      <c r="D1131" s="69" t="s">
        <v>829</v>
      </c>
      <c r="E1131" s="35">
        <f t="shared" si="17"/>
        <v>8.7</v>
      </c>
      <c r="F1131" s="24">
        <v>10.44</v>
      </c>
    </row>
    <row r="1132" spans="1:6" ht="24">
      <c r="A1132" s="57"/>
      <c r="B1132" s="58"/>
      <c r="C1132" s="33" t="s">
        <v>3784</v>
      </c>
      <c r="D1132" s="69"/>
      <c r="E1132" s="35">
        <f t="shared" si="17"/>
        <v>3.933333333333333</v>
      </c>
      <c r="F1132" s="24">
        <v>4.72</v>
      </c>
    </row>
    <row r="1133" spans="1:6" ht="15">
      <c r="A1133" s="57" t="s">
        <v>3015</v>
      </c>
      <c r="B1133" s="58" t="s">
        <v>3016</v>
      </c>
      <c r="C1133" s="33" t="s">
        <v>3781</v>
      </c>
      <c r="D1133" s="69" t="s">
        <v>829</v>
      </c>
      <c r="E1133" s="35">
        <f t="shared" si="17"/>
        <v>6.466666666666667</v>
      </c>
      <c r="F1133" s="24">
        <v>7.76</v>
      </c>
    </row>
    <row r="1134" spans="1:6" ht="24">
      <c r="A1134" s="57"/>
      <c r="B1134" s="58"/>
      <c r="C1134" s="33" t="s">
        <v>3784</v>
      </c>
      <c r="D1134" s="69"/>
      <c r="E1134" s="35">
        <f t="shared" si="17"/>
        <v>3.25</v>
      </c>
      <c r="F1134" s="24">
        <v>3.9</v>
      </c>
    </row>
    <row r="1135" spans="1:6" ht="15">
      <c r="A1135" s="57" t="s">
        <v>3017</v>
      </c>
      <c r="B1135" s="58" t="s">
        <v>3018</v>
      </c>
      <c r="C1135" s="33" t="s">
        <v>3781</v>
      </c>
      <c r="D1135" s="69" t="s">
        <v>829</v>
      </c>
      <c r="E1135" s="35">
        <f t="shared" si="17"/>
        <v>7.841666666666667</v>
      </c>
      <c r="F1135" s="24">
        <v>9.41</v>
      </c>
    </row>
    <row r="1136" spans="1:6" ht="24">
      <c r="A1136" s="57"/>
      <c r="B1136" s="58"/>
      <c r="C1136" s="33" t="s">
        <v>3784</v>
      </c>
      <c r="D1136" s="69"/>
      <c r="E1136" s="35">
        <f t="shared" si="17"/>
        <v>3.066666666666667</v>
      </c>
      <c r="F1136" s="24">
        <v>3.68</v>
      </c>
    </row>
    <row r="1137" spans="1:6" ht="15">
      <c r="A1137" s="57" t="s">
        <v>3019</v>
      </c>
      <c r="B1137" s="58" t="s">
        <v>3020</v>
      </c>
      <c r="C1137" s="33" t="s">
        <v>3781</v>
      </c>
      <c r="D1137" s="69" t="s">
        <v>829</v>
      </c>
      <c r="E1137" s="35">
        <f t="shared" si="17"/>
        <v>7.841666666666667</v>
      </c>
      <c r="F1137" s="24">
        <v>9.41</v>
      </c>
    </row>
    <row r="1138" spans="1:6" ht="24">
      <c r="A1138" s="57"/>
      <c r="B1138" s="58"/>
      <c r="C1138" s="33" t="s">
        <v>3784</v>
      </c>
      <c r="D1138" s="69"/>
      <c r="E1138" s="35">
        <f t="shared" si="17"/>
        <v>3.933333333333333</v>
      </c>
      <c r="F1138" s="24">
        <v>4.72</v>
      </c>
    </row>
    <row r="1139" spans="1:6" ht="15">
      <c r="A1139" s="31" t="s">
        <v>3021</v>
      </c>
      <c r="B1139" s="32" t="s">
        <v>3022</v>
      </c>
      <c r="C1139" s="37"/>
      <c r="D1139" s="22"/>
      <c r="E1139" s="35"/>
      <c r="F1139" s="24"/>
    </row>
    <row r="1140" spans="1:6" ht="15">
      <c r="A1140" s="57" t="s">
        <v>3023</v>
      </c>
      <c r="B1140" s="58" t="s">
        <v>3024</v>
      </c>
      <c r="C1140" s="33" t="s">
        <v>3781</v>
      </c>
      <c r="D1140" s="69" t="s">
        <v>829</v>
      </c>
      <c r="E1140" s="35">
        <f t="shared" si="17"/>
        <v>7.841666666666667</v>
      </c>
      <c r="F1140" s="24">
        <v>9.41</v>
      </c>
    </row>
    <row r="1141" spans="1:6" ht="24">
      <c r="A1141" s="57"/>
      <c r="B1141" s="58"/>
      <c r="C1141" s="33" t="s">
        <v>3784</v>
      </c>
      <c r="D1141" s="69"/>
      <c r="E1141" s="35">
        <f t="shared" si="17"/>
        <v>3.933333333333333</v>
      </c>
      <c r="F1141" s="24">
        <v>4.72</v>
      </c>
    </row>
    <row r="1142" spans="1:6" ht="15">
      <c r="A1142" s="57" t="s">
        <v>3025</v>
      </c>
      <c r="B1142" s="58" t="s">
        <v>3026</v>
      </c>
      <c r="C1142" s="33" t="s">
        <v>3781</v>
      </c>
      <c r="D1142" s="69" t="s">
        <v>829</v>
      </c>
      <c r="E1142" s="35">
        <f t="shared" si="17"/>
        <v>9.558333333333334</v>
      </c>
      <c r="F1142" s="24">
        <v>11.47</v>
      </c>
    </row>
    <row r="1143" spans="1:6" ht="24">
      <c r="A1143" s="57"/>
      <c r="B1143" s="58"/>
      <c r="C1143" s="33" t="s">
        <v>3784</v>
      </c>
      <c r="D1143" s="69"/>
      <c r="E1143" s="35">
        <f t="shared" si="17"/>
        <v>3.933333333333333</v>
      </c>
      <c r="F1143" s="24">
        <v>4.72</v>
      </c>
    </row>
    <row r="1144" spans="1:6" ht="15">
      <c r="A1144" s="57" t="s">
        <v>3027</v>
      </c>
      <c r="B1144" s="58" t="s">
        <v>3028</v>
      </c>
      <c r="C1144" s="33" t="s">
        <v>3781</v>
      </c>
      <c r="D1144" s="69" t="s">
        <v>829</v>
      </c>
      <c r="E1144" s="35">
        <f t="shared" si="17"/>
        <v>10.233333333333333</v>
      </c>
      <c r="F1144" s="24">
        <v>12.28</v>
      </c>
    </row>
    <row r="1145" spans="1:6" ht="24">
      <c r="A1145" s="57"/>
      <c r="B1145" s="58"/>
      <c r="C1145" s="33" t="s">
        <v>3784</v>
      </c>
      <c r="D1145" s="69"/>
      <c r="E1145" s="35">
        <f t="shared" si="17"/>
        <v>4.766666666666667</v>
      </c>
      <c r="F1145" s="24">
        <v>5.72</v>
      </c>
    </row>
    <row r="1146" spans="1:6" ht="15">
      <c r="A1146" s="57" t="s">
        <v>3029</v>
      </c>
      <c r="B1146" s="58" t="s">
        <v>4196</v>
      </c>
      <c r="C1146" s="33" t="s">
        <v>3781</v>
      </c>
      <c r="D1146" s="69" t="s">
        <v>829</v>
      </c>
      <c r="E1146" s="35">
        <f t="shared" si="17"/>
        <v>8.7</v>
      </c>
      <c r="F1146" s="24">
        <v>10.44</v>
      </c>
    </row>
    <row r="1147" spans="1:6" ht="24">
      <c r="A1147" s="57"/>
      <c r="B1147" s="58"/>
      <c r="C1147" s="33" t="s">
        <v>3784</v>
      </c>
      <c r="D1147" s="69"/>
      <c r="E1147" s="35">
        <f t="shared" si="17"/>
        <v>3.066666666666667</v>
      </c>
      <c r="F1147" s="24">
        <v>3.68</v>
      </c>
    </row>
    <row r="1148" spans="1:6" ht="15">
      <c r="A1148" s="57" t="s">
        <v>3030</v>
      </c>
      <c r="B1148" s="58" t="s">
        <v>3031</v>
      </c>
      <c r="C1148" s="33" t="s">
        <v>3781</v>
      </c>
      <c r="D1148" s="69" t="s">
        <v>829</v>
      </c>
      <c r="E1148" s="35">
        <f t="shared" si="17"/>
        <v>4.766666666666667</v>
      </c>
      <c r="F1148" s="24">
        <v>5.72</v>
      </c>
    </row>
    <row r="1149" spans="1:6" ht="24">
      <c r="A1149" s="57"/>
      <c r="B1149" s="58"/>
      <c r="C1149" s="33" t="s">
        <v>3784</v>
      </c>
      <c r="D1149" s="69"/>
      <c r="E1149" s="35">
        <f t="shared" si="17"/>
        <v>2.3916666666666666</v>
      </c>
      <c r="F1149" s="24">
        <v>2.87</v>
      </c>
    </row>
    <row r="1150" spans="1:6" ht="15">
      <c r="A1150" s="57" t="s">
        <v>3032</v>
      </c>
      <c r="B1150" s="58" t="s">
        <v>3033</v>
      </c>
      <c r="C1150" s="33" t="s">
        <v>3781</v>
      </c>
      <c r="D1150" s="69" t="s">
        <v>829</v>
      </c>
      <c r="E1150" s="35">
        <f t="shared" si="17"/>
        <v>10.4</v>
      </c>
      <c r="F1150" s="24">
        <v>12.48</v>
      </c>
    </row>
    <row r="1151" spans="1:6" ht="24">
      <c r="A1151" s="57"/>
      <c r="B1151" s="58"/>
      <c r="C1151" s="33" t="s">
        <v>3784</v>
      </c>
      <c r="D1151" s="69"/>
      <c r="E1151" s="35">
        <f t="shared" si="17"/>
        <v>4.6</v>
      </c>
      <c r="F1151" s="24">
        <v>5.52</v>
      </c>
    </row>
    <row r="1152" spans="1:6" ht="15">
      <c r="A1152" s="57" t="s">
        <v>3034</v>
      </c>
      <c r="B1152" s="58" t="s">
        <v>3035</v>
      </c>
      <c r="C1152" s="33" t="s">
        <v>3781</v>
      </c>
      <c r="D1152" s="69" t="s">
        <v>829</v>
      </c>
      <c r="E1152" s="35">
        <f t="shared" si="17"/>
        <v>3.7583333333333333</v>
      </c>
      <c r="F1152" s="24">
        <v>4.51</v>
      </c>
    </row>
    <row r="1153" spans="1:6" ht="24">
      <c r="A1153" s="57"/>
      <c r="B1153" s="58"/>
      <c r="C1153" s="33" t="s">
        <v>3784</v>
      </c>
      <c r="D1153" s="69"/>
      <c r="E1153" s="35">
        <f t="shared" si="17"/>
        <v>2.216666666666667</v>
      </c>
      <c r="F1153" s="24">
        <v>2.66</v>
      </c>
    </row>
    <row r="1154" spans="1:6" ht="15">
      <c r="A1154" s="57" t="s">
        <v>3036</v>
      </c>
      <c r="B1154" s="58" t="s">
        <v>3037</v>
      </c>
      <c r="C1154" s="33" t="s">
        <v>3781</v>
      </c>
      <c r="D1154" s="69" t="s">
        <v>829</v>
      </c>
      <c r="E1154" s="35">
        <f t="shared" si="17"/>
        <v>10.583333333333332</v>
      </c>
      <c r="F1154" s="24">
        <v>12.7</v>
      </c>
    </row>
    <row r="1155" spans="1:6" ht="24">
      <c r="A1155" s="57"/>
      <c r="B1155" s="58"/>
      <c r="C1155" s="33" t="s">
        <v>3784</v>
      </c>
      <c r="D1155" s="69"/>
      <c r="E1155" s="35">
        <f t="shared" si="17"/>
        <v>3.7583333333333333</v>
      </c>
      <c r="F1155" s="24">
        <v>4.51</v>
      </c>
    </row>
    <row r="1156" spans="1:6" ht="15">
      <c r="A1156" s="57" t="s">
        <v>3038</v>
      </c>
      <c r="B1156" s="58" t="s">
        <v>3039</v>
      </c>
      <c r="C1156" s="33" t="s">
        <v>3781</v>
      </c>
      <c r="D1156" s="69" t="s">
        <v>829</v>
      </c>
      <c r="E1156" s="35">
        <f t="shared" si="17"/>
        <v>9.558333333333334</v>
      </c>
      <c r="F1156" s="24">
        <v>11.47</v>
      </c>
    </row>
    <row r="1157" spans="1:6" ht="24">
      <c r="A1157" s="57"/>
      <c r="B1157" s="58"/>
      <c r="C1157" s="33" t="s">
        <v>3784</v>
      </c>
      <c r="D1157" s="69"/>
      <c r="E1157" s="35">
        <f t="shared" si="17"/>
        <v>4.766666666666667</v>
      </c>
      <c r="F1157" s="24">
        <v>5.72</v>
      </c>
    </row>
    <row r="1158" spans="1:6" ht="15">
      <c r="A1158" s="57" t="s">
        <v>3040</v>
      </c>
      <c r="B1158" s="58" t="s">
        <v>3041</v>
      </c>
      <c r="C1158" s="33" t="s">
        <v>3781</v>
      </c>
      <c r="D1158" s="69" t="s">
        <v>829</v>
      </c>
      <c r="E1158" s="35">
        <f t="shared" si="17"/>
        <v>7.183333333333333</v>
      </c>
      <c r="F1158" s="24">
        <v>8.62</v>
      </c>
    </row>
    <row r="1159" spans="1:6" ht="24">
      <c r="A1159" s="57"/>
      <c r="B1159" s="58"/>
      <c r="C1159" s="33" t="s">
        <v>3784</v>
      </c>
      <c r="D1159" s="69"/>
      <c r="E1159" s="35">
        <f t="shared" si="17"/>
        <v>2.3916666666666666</v>
      </c>
      <c r="F1159" s="24">
        <v>2.87</v>
      </c>
    </row>
    <row r="1160" spans="1:6" ht="15">
      <c r="A1160" s="57" t="s">
        <v>3042</v>
      </c>
      <c r="B1160" s="58" t="s">
        <v>3043</v>
      </c>
      <c r="C1160" s="33" t="s">
        <v>3781</v>
      </c>
      <c r="D1160" s="69" t="s">
        <v>829</v>
      </c>
      <c r="E1160" s="35">
        <f t="shared" si="17"/>
        <v>5.45</v>
      </c>
      <c r="F1160" s="24">
        <v>6.54</v>
      </c>
    </row>
    <row r="1161" spans="1:6" ht="24">
      <c r="A1161" s="57"/>
      <c r="B1161" s="58"/>
      <c r="C1161" s="33" t="s">
        <v>3784</v>
      </c>
      <c r="D1161" s="69"/>
      <c r="E1161" s="35">
        <f t="shared" si="17"/>
        <v>3.066666666666667</v>
      </c>
      <c r="F1161" s="24">
        <v>3.68</v>
      </c>
    </row>
    <row r="1162" spans="1:6" ht="15">
      <c r="A1162" s="57" t="s">
        <v>3044</v>
      </c>
      <c r="B1162" s="58" t="s">
        <v>3045</v>
      </c>
      <c r="C1162" s="33" t="s">
        <v>3781</v>
      </c>
      <c r="D1162" s="69" t="s">
        <v>829</v>
      </c>
      <c r="E1162" s="35">
        <f t="shared" si="17"/>
        <v>7.841666666666667</v>
      </c>
      <c r="F1162" s="24">
        <v>9.41</v>
      </c>
    </row>
    <row r="1163" spans="1:6" ht="24">
      <c r="A1163" s="57"/>
      <c r="B1163" s="58"/>
      <c r="C1163" s="33" t="s">
        <v>3784</v>
      </c>
      <c r="D1163" s="69"/>
      <c r="E1163" s="35">
        <f t="shared" si="17"/>
        <v>3.933333333333333</v>
      </c>
      <c r="F1163" s="24">
        <v>4.72</v>
      </c>
    </row>
    <row r="1164" spans="1:6" ht="15">
      <c r="A1164" s="57" t="s">
        <v>3046</v>
      </c>
      <c r="B1164" s="58" t="s">
        <v>3047</v>
      </c>
      <c r="C1164" s="33" t="s">
        <v>3781</v>
      </c>
      <c r="D1164" s="69" t="s">
        <v>829</v>
      </c>
      <c r="E1164" s="35">
        <f t="shared" si="17"/>
        <v>3.933333333333333</v>
      </c>
      <c r="F1164" s="24">
        <v>4.72</v>
      </c>
    </row>
    <row r="1165" spans="1:6" ht="24">
      <c r="A1165" s="57"/>
      <c r="B1165" s="58"/>
      <c r="C1165" s="33" t="s">
        <v>3784</v>
      </c>
      <c r="D1165" s="69"/>
      <c r="E1165" s="35">
        <f t="shared" si="17"/>
        <v>1.5333333333333334</v>
      </c>
      <c r="F1165" s="24">
        <v>1.84</v>
      </c>
    </row>
    <row r="1166" spans="1:6" ht="15">
      <c r="A1166" s="57" t="s">
        <v>3048</v>
      </c>
      <c r="B1166" s="58" t="s">
        <v>3049</v>
      </c>
      <c r="C1166" s="33" t="s">
        <v>3781</v>
      </c>
      <c r="D1166" s="69" t="s">
        <v>829</v>
      </c>
      <c r="E1166" s="35">
        <f t="shared" si="17"/>
        <v>8.183333333333334</v>
      </c>
      <c r="F1166" s="24">
        <v>9.82</v>
      </c>
    </row>
    <row r="1167" spans="1:6" ht="24">
      <c r="A1167" s="57"/>
      <c r="B1167" s="58"/>
      <c r="C1167" s="33" t="s">
        <v>3784</v>
      </c>
      <c r="D1167" s="69"/>
      <c r="E1167" s="35">
        <f aca="true" t="shared" si="18" ref="E1167:E1230">F1167-(F1167*20/120)</f>
        <v>3.25</v>
      </c>
      <c r="F1167" s="24">
        <v>3.9</v>
      </c>
    </row>
    <row r="1168" spans="1:6" ht="15">
      <c r="A1168" s="31" t="s">
        <v>3050</v>
      </c>
      <c r="B1168" s="32" t="s">
        <v>3051</v>
      </c>
      <c r="C1168" s="37"/>
      <c r="D1168" s="22"/>
      <c r="E1168" s="35"/>
      <c r="F1168" s="24"/>
    </row>
    <row r="1169" spans="1:6" ht="15">
      <c r="A1169" s="57" t="s">
        <v>3052</v>
      </c>
      <c r="B1169" s="58" t="s">
        <v>3053</v>
      </c>
      <c r="C1169" s="33" t="s">
        <v>3781</v>
      </c>
      <c r="D1169" s="69" t="s">
        <v>829</v>
      </c>
      <c r="E1169" s="35">
        <f t="shared" si="18"/>
        <v>7.183333333333333</v>
      </c>
      <c r="F1169" s="24">
        <v>8.62</v>
      </c>
    </row>
    <row r="1170" spans="1:6" ht="24">
      <c r="A1170" s="57"/>
      <c r="B1170" s="58"/>
      <c r="C1170" s="33" t="s">
        <v>3784</v>
      </c>
      <c r="D1170" s="69"/>
      <c r="E1170" s="35">
        <f t="shared" si="18"/>
        <v>3.066666666666667</v>
      </c>
      <c r="F1170" s="24">
        <v>3.68</v>
      </c>
    </row>
    <row r="1171" spans="1:6" ht="15">
      <c r="A1171" s="57" t="s">
        <v>3054</v>
      </c>
      <c r="B1171" s="58" t="s">
        <v>3055</v>
      </c>
      <c r="C1171" s="33" t="s">
        <v>3781</v>
      </c>
      <c r="D1171" s="69" t="s">
        <v>829</v>
      </c>
      <c r="E1171" s="35">
        <f t="shared" si="18"/>
        <v>9.558333333333334</v>
      </c>
      <c r="F1171" s="24">
        <v>11.47</v>
      </c>
    </row>
    <row r="1172" spans="1:6" ht="24">
      <c r="A1172" s="57"/>
      <c r="B1172" s="58"/>
      <c r="C1172" s="33" t="s">
        <v>3784</v>
      </c>
      <c r="D1172" s="69"/>
      <c r="E1172" s="35">
        <f t="shared" si="18"/>
        <v>4.6</v>
      </c>
      <c r="F1172" s="24">
        <v>5.52</v>
      </c>
    </row>
    <row r="1173" spans="1:6" ht="15">
      <c r="A1173" s="57" t="s">
        <v>3056</v>
      </c>
      <c r="B1173" s="58" t="s">
        <v>3057</v>
      </c>
      <c r="C1173" s="33" t="s">
        <v>3781</v>
      </c>
      <c r="D1173" s="69" t="s">
        <v>829</v>
      </c>
      <c r="E1173" s="35">
        <f t="shared" si="18"/>
        <v>10.058333333333334</v>
      </c>
      <c r="F1173" s="24">
        <v>12.07</v>
      </c>
    </row>
    <row r="1174" spans="1:6" ht="24">
      <c r="A1174" s="57"/>
      <c r="B1174" s="58"/>
      <c r="C1174" s="33" t="s">
        <v>3784</v>
      </c>
      <c r="D1174" s="69"/>
      <c r="E1174" s="35">
        <f t="shared" si="18"/>
        <v>4.433333333333334</v>
      </c>
      <c r="F1174" s="24">
        <v>5.32</v>
      </c>
    </row>
    <row r="1175" spans="1:6" ht="15">
      <c r="A1175" s="57" t="s">
        <v>3058</v>
      </c>
      <c r="B1175" s="58" t="s">
        <v>3059</v>
      </c>
      <c r="C1175" s="33" t="s">
        <v>3781</v>
      </c>
      <c r="D1175" s="69" t="s">
        <v>829</v>
      </c>
      <c r="E1175" s="35">
        <f t="shared" si="18"/>
        <v>8.7</v>
      </c>
      <c r="F1175" s="24">
        <v>10.44</v>
      </c>
    </row>
    <row r="1176" spans="1:6" ht="24">
      <c r="A1176" s="57"/>
      <c r="B1176" s="58"/>
      <c r="C1176" s="33" t="s">
        <v>3784</v>
      </c>
      <c r="D1176" s="69"/>
      <c r="E1176" s="35">
        <f t="shared" si="18"/>
        <v>3.933333333333333</v>
      </c>
      <c r="F1176" s="24">
        <v>4.72</v>
      </c>
    </row>
    <row r="1177" spans="1:6" ht="15">
      <c r="A1177" s="31" t="s">
        <v>3060</v>
      </c>
      <c r="B1177" s="32" t="s">
        <v>4238</v>
      </c>
      <c r="C1177" s="37"/>
      <c r="D1177" s="22"/>
      <c r="E1177" s="35"/>
      <c r="F1177" s="24"/>
    </row>
    <row r="1178" spans="1:6" ht="15">
      <c r="A1178" s="57" t="s">
        <v>3061</v>
      </c>
      <c r="B1178" s="58" t="s">
        <v>3062</v>
      </c>
      <c r="C1178" s="33" t="s">
        <v>3781</v>
      </c>
      <c r="D1178" s="69" t="s">
        <v>829</v>
      </c>
      <c r="E1178" s="35">
        <f t="shared" si="18"/>
        <v>6.658333333333333</v>
      </c>
      <c r="F1178" s="24">
        <v>7.99</v>
      </c>
    </row>
    <row r="1179" spans="1:6" ht="24">
      <c r="A1179" s="57"/>
      <c r="B1179" s="58"/>
      <c r="C1179" s="33" t="s">
        <v>3784</v>
      </c>
      <c r="D1179" s="69"/>
      <c r="E1179" s="35">
        <f t="shared" si="18"/>
        <v>2.216666666666667</v>
      </c>
      <c r="F1179" s="24">
        <v>2.66</v>
      </c>
    </row>
    <row r="1180" spans="1:6" ht="15">
      <c r="A1180" s="57" t="s">
        <v>3063</v>
      </c>
      <c r="B1180" s="58" t="s">
        <v>4242</v>
      </c>
      <c r="C1180" s="33" t="s">
        <v>3781</v>
      </c>
      <c r="D1180" s="69" t="s">
        <v>829</v>
      </c>
      <c r="E1180" s="35">
        <f t="shared" si="18"/>
        <v>7.841666666666667</v>
      </c>
      <c r="F1180" s="24">
        <v>9.41</v>
      </c>
    </row>
    <row r="1181" spans="1:6" ht="24">
      <c r="A1181" s="57"/>
      <c r="B1181" s="58"/>
      <c r="C1181" s="33" t="s">
        <v>3784</v>
      </c>
      <c r="D1181" s="69"/>
      <c r="E1181" s="35">
        <f t="shared" si="18"/>
        <v>3.066666666666667</v>
      </c>
      <c r="F1181" s="24">
        <v>3.68</v>
      </c>
    </row>
    <row r="1182" spans="1:6" ht="15">
      <c r="A1182" s="31" t="s">
        <v>3064</v>
      </c>
      <c r="B1182" s="32" t="s">
        <v>3065</v>
      </c>
      <c r="C1182" s="37"/>
      <c r="D1182" s="22"/>
      <c r="E1182" s="35"/>
      <c r="F1182" s="24"/>
    </row>
    <row r="1183" spans="1:6" ht="15">
      <c r="A1183" s="57" t="s">
        <v>3066</v>
      </c>
      <c r="B1183" s="58" t="s">
        <v>3067</v>
      </c>
      <c r="C1183" s="33" t="s">
        <v>3781</v>
      </c>
      <c r="D1183" s="69" t="s">
        <v>829</v>
      </c>
      <c r="E1183" s="35">
        <f t="shared" si="18"/>
        <v>7.183333333333333</v>
      </c>
      <c r="F1183" s="24">
        <v>8.62</v>
      </c>
    </row>
    <row r="1184" spans="1:6" ht="24">
      <c r="A1184" s="57"/>
      <c r="B1184" s="58"/>
      <c r="C1184" s="33" t="s">
        <v>3784</v>
      </c>
      <c r="D1184" s="69"/>
      <c r="E1184" s="35">
        <f t="shared" si="18"/>
        <v>3.066666666666667</v>
      </c>
      <c r="F1184" s="24">
        <v>3.68</v>
      </c>
    </row>
    <row r="1185" spans="1:6" ht="15">
      <c r="A1185" s="57" t="s">
        <v>3068</v>
      </c>
      <c r="B1185" s="58" t="s">
        <v>3069</v>
      </c>
      <c r="C1185" s="33" t="s">
        <v>3781</v>
      </c>
      <c r="D1185" s="69" t="s">
        <v>829</v>
      </c>
      <c r="E1185" s="35">
        <f t="shared" si="18"/>
        <v>10.058333333333334</v>
      </c>
      <c r="F1185" s="24">
        <v>12.07</v>
      </c>
    </row>
    <row r="1186" spans="1:6" ht="24">
      <c r="A1186" s="57"/>
      <c r="B1186" s="58"/>
      <c r="C1186" s="33" t="s">
        <v>3784</v>
      </c>
      <c r="D1186" s="69"/>
      <c r="E1186" s="35">
        <f t="shared" si="18"/>
        <v>4.433333333333334</v>
      </c>
      <c r="F1186" s="24">
        <v>5.32</v>
      </c>
    </row>
    <row r="1187" spans="1:6" ht="15">
      <c r="A1187" s="57" t="s">
        <v>3070</v>
      </c>
      <c r="B1187" s="58" t="s">
        <v>3071</v>
      </c>
      <c r="C1187" s="33" t="s">
        <v>3781</v>
      </c>
      <c r="D1187" s="69" t="s">
        <v>829</v>
      </c>
      <c r="E1187" s="35">
        <f t="shared" si="18"/>
        <v>4.766666666666667</v>
      </c>
      <c r="F1187" s="24">
        <v>5.72</v>
      </c>
    </row>
    <row r="1188" spans="1:6" ht="24">
      <c r="A1188" s="57"/>
      <c r="B1188" s="58"/>
      <c r="C1188" s="33" t="s">
        <v>3784</v>
      </c>
      <c r="D1188" s="69"/>
      <c r="E1188" s="35">
        <f t="shared" si="18"/>
        <v>2.3916666666666666</v>
      </c>
      <c r="F1188" s="24">
        <v>2.87</v>
      </c>
    </row>
    <row r="1189" spans="1:6" ht="15">
      <c r="A1189" s="57" t="s">
        <v>3072</v>
      </c>
      <c r="B1189" s="58" t="s">
        <v>3073</v>
      </c>
      <c r="C1189" s="33" t="s">
        <v>3781</v>
      </c>
      <c r="D1189" s="69" t="s">
        <v>829</v>
      </c>
      <c r="E1189" s="35">
        <f t="shared" si="18"/>
        <v>4.766666666666667</v>
      </c>
      <c r="F1189" s="24">
        <v>5.72</v>
      </c>
    </row>
    <row r="1190" spans="1:6" ht="24">
      <c r="A1190" s="57"/>
      <c r="B1190" s="58"/>
      <c r="C1190" s="33" t="s">
        <v>3784</v>
      </c>
      <c r="D1190" s="69"/>
      <c r="E1190" s="35">
        <f t="shared" si="18"/>
        <v>2.3916666666666666</v>
      </c>
      <c r="F1190" s="24">
        <v>2.87</v>
      </c>
    </row>
    <row r="1191" spans="1:6" ht="15">
      <c r="A1191" s="57" t="s">
        <v>3074</v>
      </c>
      <c r="B1191" s="58" t="s">
        <v>3075</v>
      </c>
      <c r="C1191" s="33" t="s">
        <v>3781</v>
      </c>
      <c r="D1191" s="69" t="s">
        <v>829</v>
      </c>
      <c r="E1191" s="35">
        <f t="shared" si="18"/>
        <v>8</v>
      </c>
      <c r="F1191" s="24">
        <v>9.6</v>
      </c>
    </row>
    <row r="1192" spans="1:6" ht="24">
      <c r="A1192" s="57"/>
      <c r="B1192" s="58"/>
      <c r="C1192" s="33" t="s">
        <v>3784</v>
      </c>
      <c r="D1192" s="69"/>
      <c r="E1192" s="35">
        <f t="shared" si="18"/>
        <v>3.066666666666667</v>
      </c>
      <c r="F1192" s="24">
        <v>3.68</v>
      </c>
    </row>
    <row r="1193" spans="1:6" ht="15">
      <c r="A1193" s="57" t="s">
        <v>3076</v>
      </c>
      <c r="B1193" s="58" t="s">
        <v>3077</v>
      </c>
      <c r="C1193" s="33" t="s">
        <v>3781</v>
      </c>
      <c r="D1193" s="69" t="s">
        <v>829</v>
      </c>
      <c r="E1193" s="35">
        <f t="shared" si="18"/>
        <v>4.766666666666667</v>
      </c>
      <c r="F1193" s="24">
        <v>5.72</v>
      </c>
    </row>
    <row r="1194" spans="1:6" ht="24">
      <c r="A1194" s="57"/>
      <c r="B1194" s="58"/>
      <c r="C1194" s="33" t="s">
        <v>3784</v>
      </c>
      <c r="D1194" s="69"/>
      <c r="E1194" s="35">
        <f t="shared" si="18"/>
        <v>2.3916666666666666</v>
      </c>
      <c r="F1194" s="24">
        <v>2.87</v>
      </c>
    </row>
    <row r="1195" spans="1:6" ht="15">
      <c r="A1195" s="57" t="s">
        <v>3078</v>
      </c>
      <c r="B1195" s="58" t="s">
        <v>3079</v>
      </c>
      <c r="C1195" s="33" t="s">
        <v>3781</v>
      </c>
      <c r="D1195" s="69" t="s">
        <v>829</v>
      </c>
      <c r="E1195" s="35">
        <f t="shared" si="18"/>
        <v>3.933333333333333</v>
      </c>
      <c r="F1195" s="24">
        <v>4.72</v>
      </c>
    </row>
    <row r="1196" spans="1:6" ht="24">
      <c r="A1196" s="57"/>
      <c r="B1196" s="58"/>
      <c r="C1196" s="33" t="s">
        <v>3784</v>
      </c>
      <c r="D1196" s="69"/>
      <c r="E1196" s="35">
        <f t="shared" si="18"/>
        <v>1.5333333333333334</v>
      </c>
      <c r="F1196" s="24">
        <v>1.84</v>
      </c>
    </row>
    <row r="1197" spans="1:6" ht="15">
      <c r="A1197" s="31" t="s">
        <v>3080</v>
      </c>
      <c r="B1197" s="32" t="s">
        <v>3081</v>
      </c>
      <c r="C1197" s="37"/>
      <c r="D1197" s="22"/>
      <c r="E1197" s="35"/>
      <c r="F1197" s="24"/>
    </row>
    <row r="1198" spans="1:6" ht="15">
      <c r="A1198" s="57" t="s">
        <v>3082</v>
      </c>
      <c r="B1198" s="58" t="s">
        <v>3083</v>
      </c>
      <c r="C1198" s="33" t="s">
        <v>3781</v>
      </c>
      <c r="D1198" s="69" t="s">
        <v>829</v>
      </c>
      <c r="E1198" s="35">
        <f t="shared" si="18"/>
        <v>4.766666666666667</v>
      </c>
      <c r="F1198" s="24">
        <v>5.72</v>
      </c>
    </row>
    <row r="1199" spans="1:6" ht="24">
      <c r="A1199" s="57"/>
      <c r="B1199" s="58"/>
      <c r="C1199" s="33" t="s">
        <v>3784</v>
      </c>
      <c r="D1199" s="69"/>
      <c r="E1199" s="35">
        <f t="shared" si="18"/>
        <v>1.5333333333333334</v>
      </c>
      <c r="F1199" s="24">
        <v>1.84</v>
      </c>
    </row>
    <row r="1200" spans="1:6" ht="15">
      <c r="A1200" s="57" t="s">
        <v>3084</v>
      </c>
      <c r="B1200" s="58" t="s">
        <v>3085</v>
      </c>
      <c r="C1200" s="33" t="s">
        <v>3781</v>
      </c>
      <c r="D1200" s="69" t="s">
        <v>829</v>
      </c>
      <c r="E1200" s="35">
        <f t="shared" si="18"/>
        <v>8.7</v>
      </c>
      <c r="F1200" s="24">
        <v>10.44</v>
      </c>
    </row>
    <row r="1201" spans="1:6" ht="24">
      <c r="A1201" s="57"/>
      <c r="B1201" s="58"/>
      <c r="C1201" s="33" t="s">
        <v>3784</v>
      </c>
      <c r="D1201" s="69"/>
      <c r="E1201" s="35">
        <f t="shared" si="18"/>
        <v>3.933333333333333</v>
      </c>
      <c r="F1201" s="24">
        <v>4.72</v>
      </c>
    </row>
    <row r="1202" spans="1:6" ht="15">
      <c r="A1202" s="57" t="s">
        <v>3086</v>
      </c>
      <c r="B1202" s="58" t="s">
        <v>3087</v>
      </c>
      <c r="C1202" s="33" t="s">
        <v>3781</v>
      </c>
      <c r="D1202" s="69" t="s">
        <v>829</v>
      </c>
      <c r="E1202" s="35">
        <f t="shared" si="18"/>
        <v>4.766666666666667</v>
      </c>
      <c r="F1202" s="24">
        <v>5.72</v>
      </c>
    </row>
    <row r="1203" spans="1:6" ht="24">
      <c r="A1203" s="57"/>
      <c r="B1203" s="58"/>
      <c r="C1203" s="33" t="s">
        <v>3784</v>
      </c>
      <c r="D1203" s="69"/>
      <c r="E1203" s="35">
        <f t="shared" si="18"/>
        <v>2.3916666666666666</v>
      </c>
      <c r="F1203" s="24">
        <v>2.87</v>
      </c>
    </row>
    <row r="1204" spans="1:6" ht="15">
      <c r="A1204" s="57" t="s">
        <v>3088</v>
      </c>
      <c r="B1204" s="58" t="s">
        <v>3089</v>
      </c>
      <c r="C1204" s="33" t="s">
        <v>3781</v>
      </c>
      <c r="D1204" s="69" t="s">
        <v>829</v>
      </c>
      <c r="E1204" s="35">
        <f t="shared" si="18"/>
        <v>10.233333333333333</v>
      </c>
      <c r="F1204" s="24">
        <v>12.28</v>
      </c>
    </row>
    <row r="1205" spans="1:6" ht="24">
      <c r="A1205" s="57"/>
      <c r="B1205" s="58"/>
      <c r="C1205" s="33" t="s">
        <v>3784</v>
      </c>
      <c r="D1205" s="69"/>
      <c r="E1205" s="35">
        <f t="shared" si="18"/>
        <v>4.6</v>
      </c>
      <c r="F1205" s="24">
        <v>5.52</v>
      </c>
    </row>
    <row r="1206" spans="1:6" ht="15">
      <c r="A1206" s="57" t="s">
        <v>3090</v>
      </c>
      <c r="B1206" s="58" t="s">
        <v>3091</v>
      </c>
      <c r="C1206" s="33" t="s">
        <v>3781</v>
      </c>
      <c r="D1206" s="69" t="s">
        <v>829</v>
      </c>
      <c r="E1206" s="35">
        <f t="shared" si="18"/>
        <v>7.841666666666667</v>
      </c>
      <c r="F1206" s="24">
        <v>9.41</v>
      </c>
    </row>
    <row r="1207" spans="1:6" ht="24">
      <c r="A1207" s="57"/>
      <c r="B1207" s="58"/>
      <c r="C1207" s="33" t="s">
        <v>3784</v>
      </c>
      <c r="D1207" s="69"/>
      <c r="E1207" s="35">
        <f t="shared" si="18"/>
        <v>3.933333333333333</v>
      </c>
      <c r="F1207" s="24">
        <v>4.72</v>
      </c>
    </row>
    <row r="1208" spans="1:6" ht="15">
      <c r="A1208" s="57" t="s">
        <v>3092</v>
      </c>
      <c r="B1208" s="58" t="s">
        <v>3093</v>
      </c>
      <c r="C1208" s="33" t="s">
        <v>3781</v>
      </c>
      <c r="D1208" s="69" t="s">
        <v>829</v>
      </c>
      <c r="E1208" s="35">
        <f t="shared" si="18"/>
        <v>7.841666666666667</v>
      </c>
      <c r="F1208" s="24">
        <v>9.41</v>
      </c>
    </row>
    <row r="1209" spans="1:6" ht="24">
      <c r="A1209" s="57"/>
      <c r="B1209" s="58"/>
      <c r="C1209" s="33" t="s">
        <v>3784</v>
      </c>
      <c r="D1209" s="69"/>
      <c r="E1209" s="35">
        <f t="shared" si="18"/>
        <v>3.933333333333333</v>
      </c>
      <c r="F1209" s="24">
        <v>4.72</v>
      </c>
    </row>
    <row r="1210" spans="1:6" ht="15">
      <c r="A1210" s="57" t="s">
        <v>3094</v>
      </c>
      <c r="B1210" s="58" t="s">
        <v>3095</v>
      </c>
      <c r="C1210" s="33" t="s">
        <v>3781</v>
      </c>
      <c r="D1210" s="69" t="s">
        <v>829</v>
      </c>
      <c r="E1210" s="35">
        <f t="shared" si="18"/>
        <v>4.766666666666667</v>
      </c>
      <c r="F1210" s="24">
        <v>5.72</v>
      </c>
    </row>
    <row r="1211" spans="1:6" ht="24">
      <c r="A1211" s="57"/>
      <c r="B1211" s="58"/>
      <c r="C1211" s="33" t="s">
        <v>3784</v>
      </c>
      <c r="D1211" s="69"/>
      <c r="E1211" s="35">
        <f t="shared" si="18"/>
        <v>2.3916666666666666</v>
      </c>
      <c r="F1211" s="24">
        <v>2.87</v>
      </c>
    </row>
    <row r="1212" spans="1:6" ht="15">
      <c r="A1212" s="31" t="s">
        <v>3096</v>
      </c>
      <c r="B1212" s="32" t="s">
        <v>3097</v>
      </c>
      <c r="C1212" s="37"/>
      <c r="D1212" s="22"/>
      <c r="E1212" s="35"/>
      <c r="F1212" s="24"/>
    </row>
    <row r="1213" spans="1:6" ht="15">
      <c r="A1213" s="57" t="s">
        <v>3098</v>
      </c>
      <c r="B1213" s="58" t="s">
        <v>3099</v>
      </c>
      <c r="C1213" s="33" t="s">
        <v>3781</v>
      </c>
      <c r="D1213" s="69" t="s">
        <v>829</v>
      </c>
      <c r="E1213" s="35">
        <f t="shared" si="18"/>
        <v>4.766666666666667</v>
      </c>
      <c r="F1213" s="24">
        <v>5.72</v>
      </c>
    </row>
    <row r="1214" spans="1:6" ht="24">
      <c r="A1214" s="57"/>
      <c r="B1214" s="58"/>
      <c r="C1214" s="33" t="s">
        <v>3784</v>
      </c>
      <c r="D1214" s="69"/>
      <c r="E1214" s="35">
        <f t="shared" si="18"/>
        <v>2.3916666666666666</v>
      </c>
      <c r="F1214" s="24">
        <v>2.87</v>
      </c>
    </row>
    <row r="1215" spans="1:6" ht="15">
      <c r="A1215" s="57" t="s">
        <v>3100</v>
      </c>
      <c r="B1215" s="58" t="s">
        <v>3101</v>
      </c>
      <c r="C1215" s="33" t="s">
        <v>3781</v>
      </c>
      <c r="D1215" s="69" t="s">
        <v>829</v>
      </c>
      <c r="E1215" s="35">
        <f t="shared" si="18"/>
        <v>4.766666666666667</v>
      </c>
      <c r="F1215" s="24">
        <v>5.72</v>
      </c>
    </row>
    <row r="1216" spans="1:6" ht="24">
      <c r="A1216" s="57"/>
      <c r="B1216" s="58"/>
      <c r="C1216" s="33" t="s">
        <v>3784</v>
      </c>
      <c r="D1216" s="69"/>
      <c r="E1216" s="35">
        <f t="shared" si="18"/>
        <v>1.5333333333333334</v>
      </c>
      <c r="F1216" s="24">
        <v>1.84</v>
      </c>
    </row>
    <row r="1217" spans="1:6" ht="15">
      <c r="A1217" s="57" t="s">
        <v>3102</v>
      </c>
      <c r="B1217" s="58" t="s">
        <v>3103</v>
      </c>
      <c r="C1217" s="33" t="s">
        <v>3781</v>
      </c>
      <c r="D1217" s="69" t="s">
        <v>829</v>
      </c>
      <c r="E1217" s="35">
        <f t="shared" si="18"/>
        <v>5.45</v>
      </c>
      <c r="F1217" s="24">
        <v>6.54</v>
      </c>
    </row>
    <row r="1218" spans="1:6" ht="24">
      <c r="A1218" s="57"/>
      <c r="B1218" s="58"/>
      <c r="C1218" s="33" t="s">
        <v>3784</v>
      </c>
      <c r="D1218" s="69"/>
      <c r="E1218" s="35">
        <f t="shared" si="18"/>
        <v>3.066666666666667</v>
      </c>
      <c r="F1218" s="24">
        <v>3.68</v>
      </c>
    </row>
    <row r="1219" spans="1:6" ht="15">
      <c r="A1219" s="57" t="s">
        <v>3104</v>
      </c>
      <c r="B1219" s="58" t="s">
        <v>3105</v>
      </c>
      <c r="C1219" s="33" t="s">
        <v>3781</v>
      </c>
      <c r="D1219" s="69" t="s">
        <v>829</v>
      </c>
      <c r="E1219" s="35">
        <f t="shared" si="18"/>
        <v>10.233333333333333</v>
      </c>
      <c r="F1219" s="24">
        <v>12.28</v>
      </c>
    </row>
    <row r="1220" spans="1:6" ht="24">
      <c r="A1220" s="57"/>
      <c r="B1220" s="58"/>
      <c r="C1220" s="33" t="s">
        <v>3784</v>
      </c>
      <c r="D1220" s="69"/>
      <c r="E1220" s="35">
        <f t="shared" si="18"/>
        <v>4.6</v>
      </c>
      <c r="F1220" s="24">
        <v>5.52</v>
      </c>
    </row>
    <row r="1221" spans="1:6" ht="15">
      <c r="A1221" s="57" t="s">
        <v>3106</v>
      </c>
      <c r="B1221" s="58" t="s">
        <v>3107</v>
      </c>
      <c r="C1221" s="33" t="s">
        <v>3781</v>
      </c>
      <c r="D1221" s="69" t="s">
        <v>829</v>
      </c>
      <c r="E1221" s="35">
        <f t="shared" si="18"/>
        <v>9.558333333333334</v>
      </c>
      <c r="F1221" s="24">
        <v>11.47</v>
      </c>
    </row>
    <row r="1222" spans="1:6" ht="24">
      <c r="A1222" s="57"/>
      <c r="B1222" s="58"/>
      <c r="C1222" s="33" t="s">
        <v>3784</v>
      </c>
      <c r="D1222" s="69"/>
      <c r="E1222" s="35">
        <f t="shared" si="18"/>
        <v>3.933333333333333</v>
      </c>
      <c r="F1222" s="24">
        <v>4.72</v>
      </c>
    </row>
    <row r="1223" spans="1:6" ht="15">
      <c r="A1223" s="57" t="s">
        <v>3108</v>
      </c>
      <c r="B1223" s="58" t="s">
        <v>3109</v>
      </c>
      <c r="C1223" s="33" t="s">
        <v>3781</v>
      </c>
      <c r="D1223" s="69" t="s">
        <v>829</v>
      </c>
      <c r="E1223" s="35">
        <f t="shared" si="18"/>
        <v>7.841666666666667</v>
      </c>
      <c r="F1223" s="24">
        <v>9.41</v>
      </c>
    </row>
    <row r="1224" spans="1:6" ht="24">
      <c r="A1224" s="57"/>
      <c r="B1224" s="58"/>
      <c r="C1224" s="33" t="s">
        <v>3784</v>
      </c>
      <c r="D1224" s="69"/>
      <c r="E1224" s="35">
        <f t="shared" si="18"/>
        <v>3.933333333333333</v>
      </c>
      <c r="F1224" s="24">
        <v>4.72</v>
      </c>
    </row>
    <row r="1225" spans="1:6" ht="15">
      <c r="A1225" s="57" t="s">
        <v>3110</v>
      </c>
      <c r="B1225" s="58" t="s">
        <v>3111</v>
      </c>
      <c r="C1225" s="33" t="s">
        <v>3781</v>
      </c>
      <c r="D1225" s="69" t="s">
        <v>829</v>
      </c>
      <c r="E1225" s="35">
        <f t="shared" si="18"/>
        <v>9.366666666666667</v>
      </c>
      <c r="F1225" s="24">
        <v>11.24</v>
      </c>
    </row>
    <row r="1226" spans="1:6" ht="24">
      <c r="A1226" s="57"/>
      <c r="B1226" s="58"/>
      <c r="C1226" s="33" t="s">
        <v>3784</v>
      </c>
      <c r="D1226" s="69"/>
      <c r="E1226" s="35">
        <f t="shared" si="18"/>
        <v>3.933333333333333</v>
      </c>
      <c r="F1226" s="24">
        <v>4.72</v>
      </c>
    </row>
    <row r="1227" spans="1:6" ht="15">
      <c r="A1227" s="57" t="s">
        <v>3112</v>
      </c>
      <c r="B1227" s="58" t="s">
        <v>3113</v>
      </c>
      <c r="C1227" s="33" t="s">
        <v>3781</v>
      </c>
      <c r="D1227" s="69" t="s">
        <v>829</v>
      </c>
      <c r="E1227" s="35">
        <f t="shared" si="18"/>
        <v>9.558333333333334</v>
      </c>
      <c r="F1227" s="24">
        <v>11.47</v>
      </c>
    </row>
    <row r="1228" spans="1:6" ht="24">
      <c r="A1228" s="57"/>
      <c r="B1228" s="58"/>
      <c r="C1228" s="33" t="s">
        <v>3784</v>
      </c>
      <c r="D1228" s="69"/>
      <c r="E1228" s="35">
        <f t="shared" si="18"/>
        <v>3.933333333333333</v>
      </c>
      <c r="F1228" s="24">
        <v>4.72</v>
      </c>
    </row>
    <row r="1229" spans="1:6" ht="15">
      <c r="A1229" s="57" t="s">
        <v>3114</v>
      </c>
      <c r="B1229" s="58" t="s">
        <v>3115</v>
      </c>
      <c r="C1229" s="33" t="s">
        <v>3781</v>
      </c>
      <c r="D1229" s="69" t="s">
        <v>829</v>
      </c>
      <c r="E1229" s="35">
        <f t="shared" si="18"/>
        <v>7.841666666666667</v>
      </c>
      <c r="F1229" s="24">
        <v>9.41</v>
      </c>
    </row>
    <row r="1230" spans="1:6" ht="24">
      <c r="A1230" s="57"/>
      <c r="B1230" s="58"/>
      <c r="C1230" s="33" t="s">
        <v>3784</v>
      </c>
      <c r="D1230" s="69"/>
      <c r="E1230" s="35">
        <f t="shared" si="18"/>
        <v>3.066666666666667</v>
      </c>
      <c r="F1230" s="24">
        <v>3.68</v>
      </c>
    </row>
    <row r="1231" spans="1:6" ht="15">
      <c r="A1231" s="57" t="s">
        <v>3116</v>
      </c>
      <c r="B1231" s="58" t="s">
        <v>3117</v>
      </c>
      <c r="C1231" s="33" t="s">
        <v>3781</v>
      </c>
      <c r="D1231" s="69" t="s">
        <v>829</v>
      </c>
      <c r="E1231" s="35">
        <f aca="true" t="shared" si="19" ref="E1231:E1294">F1231-(F1231*20/120)</f>
        <v>3.933333333333333</v>
      </c>
      <c r="F1231" s="24">
        <v>4.72</v>
      </c>
    </row>
    <row r="1232" spans="1:6" ht="24">
      <c r="A1232" s="57"/>
      <c r="B1232" s="58"/>
      <c r="C1232" s="33" t="s">
        <v>3784</v>
      </c>
      <c r="D1232" s="69"/>
      <c r="E1232" s="35">
        <f t="shared" si="19"/>
        <v>2.3916666666666666</v>
      </c>
      <c r="F1232" s="24">
        <v>2.87</v>
      </c>
    </row>
    <row r="1233" spans="1:6" ht="15">
      <c r="A1233" s="57" t="s">
        <v>3118</v>
      </c>
      <c r="B1233" s="58" t="s">
        <v>3119</v>
      </c>
      <c r="C1233" s="33" t="s">
        <v>3781</v>
      </c>
      <c r="D1233" s="69" t="s">
        <v>829</v>
      </c>
      <c r="E1233" s="35">
        <f t="shared" si="19"/>
        <v>8.7</v>
      </c>
      <c r="F1233" s="24">
        <v>10.44</v>
      </c>
    </row>
    <row r="1234" spans="1:6" ht="24">
      <c r="A1234" s="57"/>
      <c r="B1234" s="58"/>
      <c r="C1234" s="33" t="s">
        <v>3784</v>
      </c>
      <c r="D1234" s="69"/>
      <c r="E1234" s="35">
        <f t="shared" si="19"/>
        <v>3.933333333333333</v>
      </c>
      <c r="F1234" s="24">
        <v>4.72</v>
      </c>
    </row>
    <row r="1235" spans="1:6" ht="15">
      <c r="A1235" s="57" t="s">
        <v>3120</v>
      </c>
      <c r="B1235" s="58" t="s">
        <v>3121</v>
      </c>
      <c r="C1235" s="33" t="s">
        <v>3781</v>
      </c>
      <c r="D1235" s="69" t="s">
        <v>829</v>
      </c>
      <c r="E1235" s="35">
        <f t="shared" si="19"/>
        <v>8.7</v>
      </c>
      <c r="F1235" s="24">
        <v>10.44</v>
      </c>
    </row>
    <row r="1236" spans="1:6" ht="24">
      <c r="A1236" s="57"/>
      <c r="B1236" s="58"/>
      <c r="C1236" s="33" t="s">
        <v>3784</v>
      </c>
      <c r="D1236" s="69"/>
      <c r="E1236" s="35">
        <f t="shared" si="19"/>
        <v>3.933333333333333</v>
      </c>
      <c r="F1236" s="24">
        <v>4.72</v>
      </c>
    </row>
    <row r="1237" spans="1:6" ht="15">
      <c r="A1237" s="57" t="s">
        <v>3122</v>
      </c>
      <c r="B1237" s="58" t="s">
        <v>3123</v>
      </c>
      <c r="C1237" s="33" t="s">
        <v>3781</v>
      </c>
      <c r="D1237" s="69" t="s">
        <v>829</v>
      </c>
      <c r="E1237" s="35">
        <f t="shared" si="19"/>
        <v>8.7</v>
      </c>
      <c r="F1237" s="24">
        <v>10.44</v>
      </c>
    </row>
    <row r="1238" spans="1:6" ht="24">
      <c r="A1238" s="57"/>
      <c r="B1238" s="58"/>
      <c r="C1238" s="33" t="s">
        <v>3784</v>
      </c>
      <c r="D1238" s="69"/>
      <c r="E1238" s="35">
        <f t="shared" si="19"/>
        <v>3.933333333333333</v>
      </c>
      <c r="F1238" s="24">
        <v>4.72</v>
      </c>
    </row>
    <row r="1239" spans="1:6" ht="15">
      <c r="A1239" s="57" t="s">
        <v>3124</v>
      </c>
      <c r="B1239" s="58" t="s">
        <v>3125</v>
      </c>
      <c r="C1239" s="33" t="s">
        <v>3781</v>
      </c>
      <c r="D1239" s="69" t="s">
        <v>829</v>
      </c>
      <c r="E1239" s="35">
        <f t="shared" si="19"/>
        <v>8.7</v>
      </c>
      <c r="F1239" s="24">
        <v>10.44</v>
      </c>
    </row>
    <row r="1240" spans="1:6" ht="24">
      <c r="A1240" s="57"/>
      <c r="B1240" s="58"/>
      <c r="C1240" s="33" t="s">
        <v>3784</v>
      </c>
      <c r="D1240" s="69"/>
      <c r="E1240" s="35">
        <f t="shared" si="19"/>
        <v>3.933333333333333</v>
      </c>
      <c r="F1240" s="24">
        <v>4.72</v>
      </c>
    </row>
    <row r="1241" spans="1:6" ht="15">
      <c r="A1241" s="57" t="s">
        <v>3126</v>
      </c>
      <c r="B1241" s="58" t="s">
        <v>3127</v>
      </c>
      <c r="C1241" s="33" t="s">
        <v>3781</v>
      </c>
      <c r="D1241" s="69" t="s">
        <v>829</v>
      </c>
      <c r="E1241" s="35">
        <f t="shared" si="19"/>
        <v>8.7</v>
      </c>
      <c r="F1241" s="24">
        <v>10.44</v>
      </c>
    </row>
    <row r="1242" spans="1:6" ht="24">
      <c r="A1242" s="57"/>
      <c r="B1242" s="58"/>
      <c r="C1242" s="33" t="s">
        <v>3784</v>
      </c>
      <c r="D1242" s="69"/>
      <c r="E1242" s="35">
        <f t="shared" si="19"/>
        <v>3.933333333333333</v>
      </c>
      <c r="F1242" s="24">
        <v>4.72</v>
      </c>
    </row>
    <row r="1243" spans="1:6" ht="15">
      <c r="A1243" s="57" t="s">
        <v>3128</v>
      </c>
      <c r="B1243" s="58" t="s">
        <v>3129</v>
      </c>
      <c r="C1243" s="33" t="s">
        <v>3781</v>
      </c>
      <c r="D1243" s="69" t="s">
        <v>829</v>
      </c>
      <c r="E1243" s="35">
        <f t="shared" si="19"/>
        <v>11.083333333333334</v>
      </c>
      <c r="F1243" s="24">
        <v>13.3</v>
      </c>
    </row>
    <row r="1244" spans="1:6" ht="24">
      <c r="A1244" s="57"/>
      <c r="B1244" s="58"/>
      <c r="C1244" s="33" t="s">
        <v>3784</v>
      </c>
      <c r="D1244" s="69"/>
      <c r="E1244" s="35">
        <f t="shared" si="19"/>
        <v>4.6</v>
      </c>
      <c r="F1244" s="24">
        <v>5.52</v>
      </c>
    </row>
    <row r="1245" spans="1:6" ht="15">
      <c r="A1245" s="57" t="s">
        <v>3130</v>
      </c>
      <c r="B1245" s="58" t="s">
        <v>3131</v>
      </c>
      <c r="C1245" s="33" t="s">
        <v>3781</v>
      </c>
      <c r="D1245" s="69" t="s">
        <v>829</v>
      </c>
      <c r="E1245" s="35">
        <f t="shared" si="19"/>
        <v>9.366666666666667</v>
      </c>
      <c r="F1245" s="24">
        <v>11.24</v>
      </c>
    </row>
    <row r="1246" spans="1:6" ht="24">
      <c r="A1246" s="57"/>
      <c r="B1246" s="58"/>
      <c r="C1246" s="33" t="s">
        <v>3784</v>
      </c>
      <c r="D1246" s="69"/>
      <c r="E1246" s="35">
        <f t="shared" si="19"/>
        <v>3.066666666666667</v>
      </c>
      <c r="F1246" s="24">
        <v>3.68</v>
      </c>
    </row>
    <row r="1247" spans="1:6" ht="15">
      <c r="A1247" s="57" t="s">
        <v>3132</v>
      </c>
      <c r="B1247" s="58" t="s">
        <v>3133</v>
      </c>
      <c r="C1247" s="33" t="s">
        <v>3781</v>
      </c>
      <c r="D1247" s="69" t="s">
        <v>829</v>
      </c>
      <c r="E1247" s="35">
        <f t="shared" si="19"/>
        <v>8.7</v>
      </c>
      <c r="F1247" s="24">
        <v>10.44</v>
      </c>
    </row>
    <row r="1248" spans="1:6" ht="24">
      <c r="A1248" s="57"/>
      <c r="B1248" s="58"/>
      <c r="C1248" s="33" t="s">
        <v>3784</v>
      </c>
      <c r="D1248" s="69"/>
      <c r="E1248" s="35">
        <f t="shared" si="19"/>
        <v>4.766666666666667</v>
      </c>
      <c r="F1248" s="24">
        <v>5.72</v>
      </c>
    </row>
    <row r="1249" spans="1:6" ht="15">
      <c r="A1249" s="57" t="s">
        <v>3134</v>
      </c>
      <c r="B1249" s="58" t="s">
        <v>3135</v>
      </c>
      <c r="C1249" s="33" t="s">
        <v>3781</v>
      </c>
      <c r="D1249" s="69" t="s">
        <v>829</v>
      </c>
      <c r="E1249" s="35">
        <f t="shared" si="19"/>
        <v>10.4</v>
      </c>
      <c r="F1249" s="24">
        <v>12.48</v>
      </c>
    </row>
    <row r="1250" spans="1:6" ht="24">
      <c r="A1250" s="57"/>
      <c r="B1250" s="58"/>
      <c r="C1250" s="33" t="s">
        <v>3784</v>
      </c>
      <c r="D1250" s="69"/>
      <c r="E1250" s="35">
        <f t="shared" si="19"/>
        <v>3.7583333333333333</v>
      </c>
      <c r="F1250" s="24">
        <v>4.51</v>
      </c>
    </row>
    <row r="1251" spans="1:6" ht="15">
      <c r="A1251" s="57" t="s">
        <v>3136</v>
      </c>
      <c r="B1251" s="58" t="s">
        <v>3137</v>
      </c>
      <c r="C1251" s="33" t="s">
        <v>3781</v>
      </c>
      <c r="D1251" s="69" t="s">
        <v>829</v>
      </c>
      <c r="E1251" s="35">
        <f t="shared" si="19"/>
        <v>8.7</v>
      </c>
      <c r="F1251" s="24">
        <v>10.44</v>
      </c>
    </row>
    <row r="1252" spans="1:6" ht="24">
      <c r="A1252" s="57"/>
      <c r="B1252" s="58"/>
      <c r="C1252" s="33" t="s">
        <v>3784</v>
      </c>
      <c r="D1252" s="69"/>
      <c r="E1252" s="35">
        <f t="shared" si="19"/>
        <v>4.766666666666667</v>
      </c>
      <c r="F1252" s="24">
        <v>5.72</v>
      </c>
    </row>
    <row r="1253" spans="1:6" ht="15">
      <c r="A1253" s="57" t="s">
        <v>3138</v>
      </c>
      <c r="B1253" s="58" t="s">
        <v>3139</v>
      </c>
      <c r="C1253" s="33" t="s">
        <v>3781</v>
      </c>
      <c r="D1253" s="69" t="s">
        <v>829</v>
      </c>
      <c r="E1253" s="35">
        <f t="shared" si="19"/>
        <v>11.083333333333334</v>
      </c>
      <c r="F1253" s="24">
        <v>13.3</v>
      </c>
    </row>
    <row r="1254" spans="1:6" ht="24">
      <c r="A1254" s="57"/>
      <c r="B1254" s="58"/>
      <c r="C1254" s="33" t="s">
        <v>3784</v>
      </c>
      <c r="D1254" s="69"/>
      <c r="E1254" s="35">
        <f t="shared" si="19"/>
        <v>3.933333333333333</v>
      </c>
      <c r="F1254" s="24">
        <v>4.72</v>
      </c>
    </row>
    <row r="1255" spans="1:6" ht="15">
      <c r="A1255" s="57" t="s">
        <v>3140</v>
      </c>
      <c r="B1255" s="58" t="s">
        <v>3141</v>
      </c>
      <c r="C1255" s="33" t="s">
        <v>3781</v>
      </c>
      <c r="D1255" s="69" t="s">
        <v>829</v>
      </c>
      <c r="E1255" s="35">
        <f t="shared" si="19"/>
        <v>5.45</v>
      </c>
      <c r="F1255" s="24">
        <v>6.54</v>
      </c>
    </row>
    <row r="1256" spans="1:6" ht="24">
      <c r="A1256" s="57"/>
      <c r="B1256" s="58"/>
      <c r="C1256" s="33" t="s">
        <v>3784</v>
      </c>
      <c r="D1256" s="69"/>
      <c r="E1256" s="35">
        <f t="shared" si="19"/>
        <v>3.066666666666667</v>
      </c>
      <c r="F1256" s="24">
        <v>3.68</v>
      </c>
    </row>
    <row r="1257" spans="1:6" ht="15">
      <c r="A1257" s="57" t="s">
        <v>3142</v>
      </c>
      <c r="B1257" s="58" t="s">
        <v>3143</v>
      </c>
      <c r="C1257" s="33" t="s">
        <v>3781</v>
      </c>
      <c r="D1257" s="69" t="s">
        <v>829</v>
      </c>
      <c r="E1257" s="35">
        <f t="shared" si="19"/>
        <v>9.558333333333334</v>
      </c>
      <c r="F1257" s="24">
        <v>11.47</v>
      </c>
    </row>
    <row r="1258" spans="1:6" ht="24">
      <c r="A1258" s="57"/>
      <c r="B1258" s="58"/>
      <c r="C1258" s="33" t="s">
        <v>3784</v>
      </c>
      <c r="D1258" s="69"/>
      <c r="E1258" s="35">
        <f t="shared" si="19"/>
        <v>3.933333333333333</v>
      </c>
      <c r="F1258" s="24">
        <v>4.72</v>
      </c>
    </row>
    <row r="1259" spans="1:6" ht="15">
      <c r="A1259" s="57" t="s">
        <v>3144</v>
      </c>
      <c r="B1259" s="58" t="s">
        <v>3145</v>
      </c>
      <c r="C1259" s="33" t="s">
        <v>3781</v>
      </c>
      <c r="D1259" s="69" t="s">
        <v>829</v>
      </c>
      <c r="E1259" s="35">
        <f t="shared" si="19"/>
        <v>9.558333333333334</v>
      </c>
      <c r="F1259" s="24">
        <v>11.47</v>
      </c>
    </row>
    <row r="1260" spans="1:6" ht="24">
      <c r="A1260" s="57"/>
      <c r="B1260" s="58"/>
      <c r="C1260" s="33" t="s">
        <v>3784</v>
      </c>
      <c r="D1260" s="69"/>
      <c r="E1260" s="35">
        <f t="shared" si="19"/>
        <v>3.933333333333333</v>
      </c>
      <c r="F1260" s="24">
        <v>4.72</v>
      </c>
    </row>
    <row r="1261" spans="1:6" ht="15">
      <c r="A1261" s="57" t="s">
        <v>3146</v>
      </c>
      <c r="B1261" s="58" t="s">
        <v>4190</v>
      </c>
      <c r="C1261" s="33" t="s">
        <v>3781</v>
      </c>
      <c r="D1261" s="69" t="s">
        <v>829</v>
      </c>
      <c r="E1261" s="35">
        <f t="shared" si="19"/>
        <v>3.933333333333333</v>
      </c>
      <c r="F1261" s="24">
        <v>4.72</v>
      </c>
    </row>
    <row r="1262" spans="1:6" ht="24">
      <c r="A1262" s="57"/>
      <c r="B1262" s="58"/>
      <c r="C1262" s="33" t="s">
        <v>3784</v>
      </c>
      <c r="D1262" s="69"/>
      <c r="E1262" s="35">
        <f t="shared" si="19"/>
        <v>1.5333333333333334</v>
      </c>
      <c r="F1262" s="24">
        <v>1.84</v>
      </c>
    </row>
    <row r="1263" spans="1:6" ht="15">
      <c r="A1263" s="57" t="s">
        <v>3147</v>
      </c>
      <c r="B1263" s="58" t="s">
        <v>3148</v>
      </c>
      <c r="C1263" s="33" t="s">
        <v>3781</v>
      </c>
      <c r="D1263" s="69" t="s">
        <v>829</v>
      </c>
      <c r="E1263" s="35">
        <f t="shared" si="19"/>
        <v>8.7</v>
      </c>
      <c r="F1263" s="24">
        <v>10.44</v>
      </c>
    </row>
    <row r="1264" spans="1:6" ht="24">
      <c r="A1264" s="57"/>
      <c r="B1264" s="58"/>
      <c r="C1264" s="33" t="s">
        <v>3784</v>
      </c>
      <c r="D1264" s="69"/>
      <c r="E1264" s="35">
        <f t="shared" si="19"/>
        <v>3.066666666666667</v>
      </c>
      <c r="F1264" s="24">
        <v>3.68</v>
      </c>
    </row>
    <row r="1265" spans="1:6" ht="15">
      <c r="A1265" s="57" t="s">
        <v>3149</v>
      </c>
      <c r="B1265" s="58" t="s">
        <v>3150</v>
      </c>
      <c r="C1265" s="33" t="s">
        <v>3781</v>
      </c>
      <c r="D1265" s="69" t="s">
        <v>829</v>
      </c>
      <c r="E1265" s="35">
        <f t="shared" si="19"/>
        <v>8.7</v>
      </c>
      <c r="F1265" s="24">
        <v>10.44</v>
      </c>
    </row>
    <row r="1266" spans="1:6" ht="24">
      <c r="A1266" s="57"/>
      <c r="B1266" s="58"/>
      <c r="C1266" s="33" t="s">
        <v>3784</v>
      </c>
      <c r="D1266" s="69"/>
      <c r="E1266" s="35">
        <f t="shared" si="19"/>
        <v>3.066666666666667</v>
      </c>
      <c r="F1266" s="24">
        <v>3.68</v>
      </c>
    </row>
    <row r="1267" spans="1:6" ht="15">
      <c r="A1267" s="57" t="s">
        <v>3151</v>
      </c>
      <c r="B1267" s="58" t="s">
        <v>3152</v>
      </c>
      <c r="C1267" s="33" t="s">
        <v>3781</v>
      </c>
      <c r="D1267" s="69" t="s">
        <v>829</v>
      </c>
      <c r="E1267" s="35">
        <f t="shared" si="19"/>
        <v>9.558333333333334</v>
      </c>
      <c r="F1267" s="24">
        <v>11.47</v>
      </c>
    </row>
    <row r="1268" spans="1:6" ht="24">
      <c r="A1268" s="57"/>
      <c r="B1268" s="58"/>
      <c r="C1268" s="33" t="s">
        <v>3784</v>
      </c>
      <c r="D1268" s="69"/>
      <c r="E1268" s="35">
        <f t="shared" si="19"/>
        <v>3.066666666666667</v>
      </c>
      <c r="F1268" s="24">
        <v>3.68</v>
      </c>
    </row>
    <row r="1269" spans="1:6" ht="15">
      <c r="A1269" s="31" t="s">
        <v>3153</v>
      </c>
      <c r="B1269" s="32" t="s">
        <v>3154</v>
      </c>
      <c r="C1269" s="33" t="s">
        <v>3781</v>
      </c>
      <c r="D1269" s="22" t="s">
        <v>829</v>
      </c>
      <c r="E1269" s="35">
        <f t="shared" si="19"/>
        <v>7.683333333333334</v>
      </c>
      <c r="F1269" s="24">
        <v>9.22</v>
      </c>
    </row>
    <row r="1270" spans="1:6" ht="15">
      <c r="A1270" s="31" t="s">
        <v>3155</v>
      </c>
      <c r="B1270" s="32" t="s">
        <v>3156</v>
      </c>
      <c r="C1270" s="37"/>
      <c r="D1270" s="22"/>
      <c r="E1270" s="35"/>
      <c r="F1270" s="24"/>
    </row>
    <row r="1271" spans="1:6" ht="15">
      <c r="A1271" s="57" t="s">
        <v>3157</v>
      </c>
      <c r="B1271" s="58" t="s">
        <v>3158</v>
      </c>
      <c r="C1271" s="33" t="s">
        <v>3781</v>
      </c>
      <c r="D1271" s="69" t="s">
        <v>829</v>
      </c>
      <c r="E1271" s="35">
        <f t="shared" si="19"/>
        <v>5.116666666666666</v>
      </c>
      <c r="F1271" s="24">
        <v>6.14</v>
      </c>
    </row>
    <row r="1272" spans="1:6" ht="24">
      <c r="A1272" s="57"/>
      <c r="B1272" s="58"/>
      <c r="C1272" s="33" t="s">
        <v>3784</v>
      </c>
      <c r="D1272" s="69"/>
      <c r="E1272" s="35">
        <f t="shared" si="19"/>
        <v>1.5333333333333334</v>
      </c>
      <c r="F1272" s="24">
        <v>1.84</v>
      </c>
    </row>
    <row r="1273" spans="1:6" ht="15">
      <c r="A1273" s="57" t="s">
        <v>3159</v>
      </c>
      <c r="B1273" s="58" t="s">
        <v>3160</v>
      </c>
      <c r="C1273" s="33" t="s">
        <v>3781</v>
      </c>
      <c r="D1273" s="69" t="s">
        <v>829</v>
      </c>
      <c r="E1273" s="35">
        <f t="shared" si="19"/>
        <v>5.116666666666666</v>
      </c>
      <c r="F1273" s="24">
        <v>6.14</v>
      </c>
    </row>
    <row r="1274" spans="1:6" ht="24">
      <c r="A1274" s="57"/>
      <c r="B1274" s="58"/>
      <c r="C1274" s="33" t="s">
        <v>3784</v>
      </c>
      <c r="D1274" s="69"/>
      <c r="E1274" s="35">
        <f t="shared" si="19"/>
        <v>1.5333333333333334</v>
      </c>
      <c r="F1274" s="24">
        <v>1.84</v>
      </c>
    </row>
    <row r="1275" spans="1:6" ht="15">
      <c r="A1275" s="57" t="s">
        <v>3161</v>
      </c>
      <c r="B1275" s="58" t="s">
        <v>3162</v>
      </c>
      <c r="C1275" s="33" t="s">
        <v>3781</v>
      </c>
      <c r="D1275" s="69" t="s">
        <v>829</v>
      </c>
      <c r="E1275" s="35">
        <f t="shared" si="19"/>
        <v>9.558333333333334</v>
      </c>
      <c r="F1275" s="24">
        <v>11.47</v>
      </c>
    </row>
    <row r="1276" spans="1:6" ht="24">
      <c r="A1276" s="57"/>
      <c r="B1276" s="58"/>
      <c r="C1276" s="33" t="s">
        <v>3784</v>
      </c>
      <c r="D1276" s="69"/>
      <c r="E1276" s="35">
        <f t="shared" si="19"/>
        <v>3.066666666666667</v>
      </c>
      <c r="F1276" s="24">
        <v>3.68</v>
      </c>
    </row>
    <row r="1277" spans="1:6" ht="15">
      <c r="A1277" s="57" t="s">
        <v>3163</v>
      </c>
      <c r="B1277" s="58" t="s">
        <v>3164</v>
      </c>
      <c r="C1277" s="33" t="s">
        <v>3781</v>
      </c>
      <c r="D1277" s="69" t="s">
        <v>829</v>
      </c>
      <c r="E1277" s="35">
        <f t="shared" si="19"/>
        <v>9.558333333333334</v>
      </c>
      <c r="F1277" s="24">
        <v>11.47</v>
      </c>
    </row>
    <row r="1278" spans="1:6" ht="24">
      <c r="A1278" s="57"/>
      <c r="B1278" s="58"/>
      <c r="C1278" s="33" t="s">
        <v>3784</v>
      </c>
      <c r="D1278" s="69"/>
      <c r="E1278" s="35">
        <f t="shared" si="19"/>
        <v>3.066666666666667</v>
      </c>
      <c r="F1278" s="24">
        <v>3.68</v>
      </c>
    </row>
    <row r="1279" spans="1:6" ht="15">
      <c r="A1279" s="57" t="s">
        <v>3165</v>
      </c>
      <c r="B1279" s="58" t="s">
        <v>3166</v>
      </c>
      <c r="C1279" s="33" t="s">
        <v>3781</v>
      </c>
      <c r="D1279" s="69" t="s">
        <v>829</v>
      </c>
      <c r="E1279" s="35">
        <f t="shared" si="19"/>
        <v>10.233333333333333</v>
      </c>
      <c r="F1279" s="24">
        <v>12.28</v>
      </c>
    </row>
    <row r="1280" spans="1:6" ht="24">
      <c r="A1280" s="57"/>
      <c r="B1280" s="58"/>
      <c r="C1280" s="33" t="s">
        <v>3784</v>
      </c>
      <c r="D1280" s="69"/>
      <c r="E1280" s="35">
        <f t="shared" si="19"/>
        <v>3.933333333333333</v>
      </c>
      <c r="F1280" s="24">
        <v>4.72</v>
      </c>
    </row>
    <row r="1281" spans="1:6" ht="15">
      <c r="A1281" s="57" t="s">
        <v>3167</v>
      </c>
      <c r="B1281" s="58" t="s">
        <v>3168</v>
      </c>
      <c r="C1281" s="33" t="s">
        <v>3781</v>
      </c>
      <c r="D1281" s="69" t="s">
        <v>829</v>
      </c>
      <c r="E1281" s="35">
        <f t="shared" si="19"/>
        <v>7.841666666666667</v>
      </c>
      <c r="F1281" s="24">
        <v>9.41</v>
      </c>
    </row>
    <row r="1282" spans="1:6" ht="24">
      <c r="A1282" s="57"/>
      <c r="B1282" s="58"/>
      <c r="C1282" s="33" t="s">
        <v>3784</v>
      </c>
      <c r="D1282" s="69"/>
      <c r="E1282" s="35">
        <f t="shared" si="19"/>
        <v>3.933333333333333</v>
      </c>
      <c r="F1282" s="24">
        <v>4.72</v>
      </c>
    </row>
    <row r="1283" spans="1:6" ht="15">
      <c r="A1283" s="57" t="s">
        <v>3169</v>
      </c>
      <c r="B1283" s="58" t="s">
        <v>3170</v>
      </c>
      <c r="C1283" s="33" t="s">
        <v>3781</v>
      </c>
      <c r="D1283" s="69" t="s">
        <v>829</v>
      </c>
      <c r="E1283" s="35">
        <f t="shared" si="19"/>
        <v>8</v>
      </c>
      <c r="F1283" s="24">
        <v>9.6</v>
      </c>
    </row>
    <row r="1284" spans="1:6" ht="24">
      <c r="A1284" s="57"/>
      <c r="B1284" s="58"/>
      <c r="C1284" s="33" t="s">
        <v>3784</v>
      </c>
      <c r="D1284" s="69"/>
      <c r="E1284" s="35">
        <f t="shared" si="19"/>
        <v>3.933333333333333</v>
      </c>
      <c r="F1284" s="24">
        <v>4.72</v>
      </c>
    </row>
    <row r="1285" spans="1:6" ht="15">
      <c r="A1285" s="57" t="s">
        <v>3171</v>
      </c>
      <c r="B1285" s="58" t="s">
        <v>3172</v>
      </c>
      <c r="C1285" s="33" t="s">
        <v>3781</v>
      </c>
      <c r="D1285" s="69" t="s">
        <v>829</v>
      </c>
      <c r="E1285" s="35">
        <f t="shared" si="19"/>
        <v>9.558333333333334</v>
      </c>
      <c r="F1285" s="24">
        <v>11.47</v>
      </c>
    </row>
    <row r="1286" spans="1:6" ht="24">
      <c r="A1286" s="57"/>
      <c r="B1286" s="58"/>
      <c r="C1286" s="33" t="s">
        <v>3784</v>
      </c>
      <c r="D1286" s="69"/>
      <c r="E1286" s="35">
        <f t="shared" si="19"/>
        <v>3.933333333333333</v>
      </c>
      <c r="F1286" s="24">
        <v>4.72</v>
      </c>
    </row>
    <row r="1287" spans="1:6" ht="15">
      <c r="A1287" s="57" t="s">
        <v>3173</v>
      </c>
      <c r="B1287" s="58" t="s">
        <v>3174</v>
      </c>
      <c r="C1287" s="33" t="s">
        <v>3781</v>
      </c>
      <c r="D1287" s="69" t="s">
        <v>829</v>
      </c>
      <c r="E1287" s="35">
        <f t="shared" si="19"/>
        <v>11.083333333333334</v>
      </c>
      <c r="F1287" s="24">
        <v>13.3</v>
      </c>
    </row>
    <row r="1288" spans="1:6" ht="24">
      <c r="A1288" s="57"/>
      <c r="B1288" s="58"/>
      <c r="C1288" s="33" t="s">
        <v>3784</v>
      </c>
      <c r="D1288" s="69"/>
      <c r="E1288" s="35">
        <f t="shared" si="19"/>
        <v>5.45</v>
      </c>
      <c r="F1288" s="24">
        <v>6.54</v>
      </c>
    </row>
    <row r="1289" spans="1:6" ht="15">
      <c r="A1289" s="57" t="s">
        <v>3175</v>
      </c>
      <c r="B1289" s="58" t="s">
        <v>3176</v>
      </c>
      <c r="C1289" s="33" t="s">
        <v>3781</v>
      </c>
      <c r="D1289" s="69" t="s">
        <v>829</v>
      </c>
      <c r="E1289" s="35">
        <f t="shared" si="19"/>
        <v>3.933333333333333</v>
      </c>
      <c r="F1289" s="24">
        <v>4.72</v>
      </c>
    </row>
    <row r="1290" spans="1:6" ht="24">
      <c r="A1290" s="57"/>
      <c r="B1290" s="58"/>
      <c r="C1290" s="33" t="s">
        <v>3784</v>
      </c>
      <c r="D1290" s="69"/>
      <c r="E1290" s="35">
        <f t="shared" si="19"/>
        <v>2.3916666666666666</v>
      </c>
      <c r="F1290" s="24">
        <v>2.87</v>
      </c>
    </row>
    <row r="1291" spans="1:6" ht="15">
      <c r="A1291" s="57" t="s">
        <v>3177</v>
      </c>
      <c r="B1291" s="58" t="s">
        <v>3178</v>
      </c>
      <c r="C1291" s="33" t="s">
        <v>3781</v>
      </c>
      <c r="D1291" s="69" t="s">
        <v>829</v>
      </c>
      <c r="E1291" s="35">
        <f t="shared" si="19"/>
        <v>11.083333333333334</v>
      </c>
      <c r="F1291" s="24">
        <v>13.3</v>
      </c>
    </row>
    <row r="1292" spans="1:6" ht="24">
      <c r="A1292" s="57"/>
      <c r="B1292" s="58"/>
      <c r="C1292" s="33" t="s">
        <v>3784</v>
      </c>
      <c r="D1292" s="69"/>
      <c r="E1292" s="35">
        <f t="shared" si="19"/>
        <v>5.45</v>
      </c>
      <c r="F1292" s="24">
        <v>6.54</v>
      </c>
    </row>
    <row r="1293" spans="1:6" ht="15">
      <c r="A1293" s="57" t="s">
        <v>3179</v>
      </c>
      <c r="B1293" s="58" t="s">
        <v>3180</v>
      </c>
      <c r="C1293" s="33" t="s">
        <v>3781</v>
      </c>
      <c r="D1293" s="69" t="s">
        <v>829</v>
      </c>
      <c r="E1293" s="35">
        <f t="shared" si="19"/>
        <v>10.4</v>
      </c>
      <c r="F1293" s="24">
        <v>12.48</v>
      </c>
    </row>
    <row r="1294" spans="1:6" ht="24">
      <c r="A1294" s="57"/>
      <c r="B1294" s="58"/>
      <c r="C1294" s="33" t="s">
        <v>3784</v>
      </c>
      <c r="D1294" s="69"/>
      <c r="E1294" s="35">
        <f t="shared" si="19"/>
        <v>4.766666666666667</v>
      </c>
      <c r="F1294" s="24">
        <v>5.72</v>
      </c>
    </row>
    <row r="1295" spans="1:6" ht="15">
      <c r="A1295" s="57" t="s">
        <v>3181</v>
      </c>
      <c r="B1295" s="58" t="s">
        <v>3182</v>
      </c>
      <c r="C1295" s="33" t="s">
        <v>3781</v>
      </c>
      <c r="D1295" s="69" t="s">
        <v>829</v>
      </c>
      <c r="E1295" s="35">
        <f aca="true" t="shared" si="20" ref="E1295:E1358">F1295-(F1295*20/120)</f>
        <v>10.058333333333334</v>
      </c>
      <c r="F1295" s="24">
        <v>12.07</v>
      </c>
    </row>
    <row r="1296" spans="1:6" ht="24">
      <c r="A1296" s="57"/>
      <c r="B1296" s="58"/>
      <c r="C1296" s="33" t="s">
        <v>3784</v>
      </c>
      <c r="D1296" s="69"/>
      <c r="E1296" s="35">
        <f t="shared" si="20"/>
        <v>4.433333333333334</v>
      </c>
      <c r="F1296" s="24">
        <v>5.32</v>
      </c>
    </row>
    <row r="1297" spans="1:6" ht="15">
      <c r="A1297" s="57" t="s">
        <v>3183</v>
      </c>
      <c r="B1297" s="58" t="s">
        <v>3184</v>
      </c>
      <c r="C1297" s="33" t="s">
        <v>3781</v>
      </c>
      <c r="D1297" s="69" t="s">
        <v>829</v>
      </c>
      <c r="E1297" s="35">
        <f t="shared" si="20"/>
        <v>3.933333333333333</v>
      </c>
      <c r="F1297" s="24">
        <v>4.72</v>
      </c>
    </row>
    <row r="1298" spans="1:6" ht="24">
      <c r="A1298" s="57"/>
      <c r="B1298" s="58"/>
      <c r="C1298" s="33" t="s">
        <v>3784</v>
      </c>
      <c r="D1298" s="69"/>
      <c r="E1298" s="35">
        <f t="shared" si="20"/>
        <v>2.3916666666666666</v>
      </c>
      <c r="F1298" s="24">
        <v>2.87</v>
      </c>
    </row>
    <row r="1299" spans="1:6" ht="15">
      <c r="A1299" s="57" t="s">
        <v>3185</v>
      </c>
      <c r="B1299" s="58" t="s">
        <v>3186</v>
      </c>
      <c r="C1299" s="33" t="s">
        <v>3781</v>
      </c>
      <c r="D1299" s="69" t="s">
        <v>829</v>
      </c>
      <c r="E1299" s="35">
        <f t="shared" si="20"/>
        <v>3.933333333333333</v>
      </c>
      <c r="F1299" s="24">
        <v>4.72</v>
      </c>
    </row>
    <row r="1300" spans="1:6" ht="37.5" customHeight="1">
      <c r="A1300" s="57"/>
      <c r="B1300" s="58"/>
      <c r="C1300" s="33" t="s">
        <v>3784</v>
      </c>
      <c r="D1300" s="69"/>
      <c r="E1300" s="35">
        <f t="shared" si="20"/>
        <v>1.5333333333333334</v>
      </c>
      <c r="F1300" s="24">
        <v>1.84</v>
      </c>
    </row>
    <row r="1301" spans="1:6" ht="15">
      <c r="A1301" s="57" t="s">
        <v>3187</v>
      </c>
      <c r="B1301" s="58" t="s">
        <v>3188</v>
      </c>
      <c r="C1301" s="33" t="s">
        <v>3781</v>
      </c>
      <c r="D1301" s="69" t="s">
        <v>829</v>
      </c>
      <c r="E1301" s="35">
        <f t="shared" si="20"/>
        <v>3.583333333333333</v>
      </c>
      <c r="F1301" s="24">
        <v>4.3</v>
      </c>
    </row>
    <row r="1302" spans="1:6" ht="24">
      <c r="A1302" s="57"/>
      <c r="B1302" s="58"/>
      <c r="C1302" s="33" t="s">
        <v>3784</v>
      </c>
      <c r="D1302" s="69"/>
      <c r="E1302" s="35">
        <f t="shared" si="20"/>
        <v>0</v>
      </c>
      <c r="F1302" s="24">
        <v>0</v>
      </c>
    </row>
    <row r="1303" spans="1:6" ht="15">
      <c r="A1303" s="57" t="s">
        <v>3189</v>
      </c>
      <c r="B1303" s="58" t="s">
        <v>3190</v>
      </c>
      <c r="C1303" s="33" t="s">
        <v>3781</v>
      </c>
      <c r="D1303" s="69" t="s">
        <v>829</v>
      </c>
      <c r="E1303" s="35">
        <f t="shared" si="20"/>
        <v>3.7583333333333333</v>
      </c>
      <c r="F1303" s="24">
        <v>4.51</v>
      </c>
    </row>
    <row r="1304" spans="1:6" ht="24">
      <c r="A1304" s="57"/>
      <c r="B1304" s="58"/>
      <c r="C1304" s="33" t="s">
        <v>3784</v>
      </c>
      <c r="D1304" s="69"/>
      <c r="E1304" s="35">
        <f t="shared" si="20"/>
        <v>2.216666666666667</v>
      </c>
      <c r="F1304" s="24">
        <v>2.66</v>
      </c>
    </row>
    <row r="1305" spans="1:6" ht="15">
      <c r="A1305" s="57" t="s">
        <v>3191</v>
      </c>
      <c r="B1305" s="58" t="s">
        <v>3192</v>
      </c>
      <c r="C1305" s="33" t="s">
        <v>3781</v>
      </c>
      <c r="D1305" s="69" t="s">
        <v>829</v>
      </c>
      <c r="E1305" s="35">
        <f t="shared" si="20"/>
        <v>2.9</v>
      </c>
      <c r="F1305" s="24">
        <v>3.48</v>
      </c>
    </row>
    <row r="1306" spans="1:6" ht="39.75" customHeight="1">
      <c r="A1306" s="57"/>
      <c r="B1306" s="58"/>
      <c r="C1306" s="33" t="s">
        <v>3784</v>
      </c>
      <c r="D1306" s="69"/>
      <c r="E1306" s="35">
        <f t="shared" si="20"/>
        <v>2.216666666666667</v>
      </c>
      <c r="F1306" s="24">
        <v>2.66</v>
      </c>
    </row>
    <row r="1307" spans="1:6" ht="15">
      <c r="A1307" s="57" t="s">
        <v>3193</v>
      </c>
      <c r="B1307" s="58" t="s">
        <v>3194</v>
      </c>
      <c r="C1307" s="33" t="s">
        <v>3781</v>
      </c>
      <c r="D1307" s="69" t="s">
        <v>829</v>
      </c>
      <c r="E1307" s="35">
        <f t="shared" si="20"/>
        <v>3.583333333333333</v>
      </c>
      <c r="F1307" s="24">
        <v>4.3</v>
      </c>
    </row>
    <row r="1308" spans="1:6" ht="61.5" customHeight="1">
      <c r="A1308" s="57"/>
      <c r="B1308" s="58"/>
      <c r="C1308" s="33" t="s">
        <v>3784</v>
      </c>
      <c r="D1308" s="69"/>
      <c r="E1308" s="35">
        <f t="shared" si="20"/>
        <v>0</v>
      </c>
      <c r="F1308" s="24">
        <v>0</v>
      </c>
    </row>
    <row r="1309" spans="1:6" ht="15">
      <c r="A1309" s="57" t="s">
        <v>3195</v>
      </c>
      <c r="B1309" s="58" t="s">
        <v>3196</v>
      </c>
      <c r="C1309" s="33" t="s">
        <v>3781</v>
      </c>
      <c r="D1309" s="69" t="s">
        <v>829</v>
      </c>
      <c r="E1309" s="35">
        <f t="shared" si="20"/>
        <v>4.1</v>
      </c>
      <c r="F1309" s="24">
        <v>4.92</v>
      </c>
    </row>
    <row r="1310" spans="1:6" ht="103.5" customHeight="1">
      <c r="A1310" s="57"/>
      <c r="B1310" s="58"/>
      <c r="C1310" s="33" t="s">
        <v>3784</v>
      </c>
      <c r="D1310" s="69"/>
      <c r="E1310" s="35">
        <f t="shared" si="20"/>
        <v>2.3916666666666666</v>
      </c>
      <c r="F1310" s="24">
        <v>2.87</v>
      </c>
    </row>
    <row r="1311" spans="1:6" ht="15">
      <c r="A1311" s="31" t="s">
        <v>3197</v>
      </c>
      <c r="B1311" s="32" t="s">
        <v>3198</v>
      </c>
      <c r="C1311" s="37"/>
      <c r="D1311" s="22"/>
      <c r="E1311" s="35"/>
      <c r="F1311" s="24"/>
    </row>
    <row r="1312" spans="1:6" ht="15">
      <c r="A1312" s="57" t="s">
        <v>3199</v>
      </c>
      <c r="B1312" s="58" t="s">
        <v>3200</v>
      </c>
      <c r="C1312" s="33" t="s">
        <v>3781</v>
      </c>
      <c r="D1312" s="69" t="s">
        <v>829</v>
      </c>
      <c r="E1312" s="35">
        <f t="shared" si="20"/>
        <v>6.15</v>
      </c>
      <c r="F1312" s="24">
        <v>7.38</v>
      </c>
    </row>
    <row r="1313" spans="1:6" ht="24">
      <c r="A1313" s="57"/>
      <c r="B1313" s="58"/>
      <c r="C1313" s="33" t="s">
        <v>3784</v>
      </c>
      <c r="D1313" s="69"/>
      <c r="E1313" s="35">
        <f t="shared" si="20"/>
        <v>3.066666666666667</v>
      </c>
      <c r="F1313" s="24">
        <v>3.68</v>
      </c>
    </row>
    <row r="1314" spans="1:6" ht="15">
      <c r="A1314" s="57" t="s">
        <v>3201</v>
      </c>
      <c r="B1314" s="58" t="s">
        <v>3202</v>
      </c>
      <c r="C1314" s="33" t="s">
        <v>3781</v>
      </c>
      <c r="D1314" s="69" t="s">
        <v>829</v>
      </c>
      <c r="E1314" s="35">
        <f t="shared" si="20"/>
        <v>6.15</v>
      </c>
      <c r="F1314" s="24">
        <v>7.38</v>
      </c>
    </row>
    <row r="1315" spans="1:6" ht="24">
      <c r="A1315" s="57"/>
      <c r="B1315" s="58"/>
      <c r="C1315" s="33" t="s">
        <v>3784</v>
      </c>
      <c r="D1315" s="69"/>
      <c r="E1315" s="35">
        <f t="shared" si="20"/>
        <v>3.066666666666667</v>
      </c>
      <c r="F1315" s="24">
        <v>3.68</v>
      </c>
    </row>
    <row r="1316" spans="1:6" ht="15">
      <c r="A1316" s="57" t="s">
        <v>3203</v>
      </c>
      <c r="B1316" s="58" t="s">
        <v>3204</v>
      </c>
      <c r="C1316" s="33" t="s">
        <v>3781</v>
      </c>
      <c r="D1316" s="69" t="s">
        <v>829</v>
      </c>
      <c r="E1316" s="35">
        <f t="shared" si="20"/>
        <v>11.95</v>
      </c>
      <c r="F1316" s="24">
        <v>14.34</v>
      </c>
    </row>
    <row r="1317" spans="1:6" ht="24">
      <c r="A1317" s="57"/>
      <c r="B1317" s="58"/>
      <c r="C1317" s="33" t="s">
        <v>3784</v>
      </c>
      <c r="D1317" s="69"/>
      <c r="E1317" s="35">
        <f t="shared" si="20"/>
        <v>3.7583333333333333</v>
      </c>
      <c r="F1317" s="24">
        <v>4.51</v>
      </c>
    </row>
    <row r="1318" spans="1:6" ht="15">
      <c r="A1318" s="57" t="s">
        <v>3205</v>
      </c>
      <c r="B1318" s="58" t="s">
        <v>3206</v>
      </c>
      <c r="C1318" s="33" t="s">
        <v>3781</v>
      </c>
      <c r="D1318" s="69" t="s">
        <v>829</v>
      </c>
      <c r="E1318" s="35">
        <f t="shared" si="20"/>
        <v>5.45</v>
      </c>
      <c r="F1318" s="24">
        <v>6.54</v>
      </c>
    </row>
    <row r="1319" spans="1:6" ht="24">
      <c r="A1319" s="57"/>
      <c r="B1319" s="58"/>
      <c r="C1319" s="33" t="s">
        <v>3784</v>
      </c>
      <c r="D1319" s="69"/>
      <c r="E1319" s="35">
        <f t="shared" si="20"/>
        <v>3.066666666666667</v>
      </c>
      <c r="F1319" s="24">
        <v>3.68</v>
      </c>
    </row>
    <row r="1320" spans="1:6" ht="15">
      <c r="A1320" s="57" t="s">
        <v>3207</v>
      </c>
      <c r="B1320" s="58" t="s">
        <v>3208</v>
      </c>
      <c r="C1320" s="33" t="s">
        <v>3781</v>
      </c>
      <c r="D1320" s="69" t="s">
        <v>829</v>
      </c>
      <c r="E1320" s="35">
        <f t="shared" si="20"/>
        <v>5.45</v>
      </c>
      <c r="F1320" s="24">
        <v>6.54</v>
      </c>
    </row>
    <row r="1321" spans="1:6" ht="24">
      <c r="A1321" s="57"/>
      <c r="B1321" s="58"/>
      <c r="C1321" s="33" t="s">
        <v>3784</v>
      </c>
      <c r="D1321" s="69"/>
      <c r="E1321" s="35">
        <f t="shared" si="20"/>
        <v>3.066666666666667</v>
      </c>
      <c r="F1321" s="24">
        <v>3.68</v>
      </c>
    </row>
    <row r="1322" spans="1:6" ht="15">
      <c r="A1322" s="57" t="s">
        <v>3209</v>
      </c>
      <c r="B1322" s="58" t="s">
        <v>3210</v>
      </c>
      <c r="C1322" s="33" t="s">
        <v>3781</v>
      </c>
      <c r="D1322" s="69" t="s">
        <v>829</v>
      </c>
      <c r="E1322" s="35">
        <f t="shared" si="20"/>
        <v>5.45</v>
      </c>
      <c r="F1322" s="24">
        <v>6.54</v>
      </c>
    </row>
    <row r="1323" spans="1:6" ht="24">
      <c r="A1323" s="57"/>
      <c r="B1323" s="58"/>
      <c r="C1323" s="33" t="s">
        <v>3784</v>
      </c>
      <c r="D1323" s="69"/>
      <c r="E1323" s="35">
        <f t="shared" si="20"/>
        <v>3.066666666666667</v>
      </c>
      <c r="F1323" s="24">
        <v>3.68</v>
      </c>
    </row>
    <row r="1324" spans="1:6" ht="15">
      <c r="A1324" s="57" t="s">
        <v>3211</v>
      </c>
      <c r="B1324" s="58" t="s">
        <v>3212</v>
      </c>
      <c r="C1324" s="33" t="s">
        <v>3781</v>
      </c>
      <c r="D1324" s="69" t="s">
        <v>829</v>
      </c>
      <c r="E1324" s="35">
        <f t="shared" si="20"/>
        <v>10.583333333333332</v>
      </c>
      <c r="F1324" s="24">
        <v>12.7</v>
      </c>
    </row>
    <row r="1325" spans="1:6" ht="24">
      <c r="A1325" s="57"/>
      <c r="B1325" s="58"/>
      <c r="C1325" s="33" t="s">
        <v>3784</v>
      </c>
      <c r="D1325" s="69"/>
      <c r="E1325" s="35">
        <f t="shared" si="20"/>
        <v>3.7583333333333333</v>
      </c>
      <c r="F1325" s="24">
        <v>4.51</v>
      </c>
    </row>
    <row r="1326" spans="1:6" ht="15">
      <c r="A1326" s="57" t="s">
        <v>3213</v>
      </c>
      <c r="B1326" s="58" t="s">
        <v>3214</v>
      </c>
      <c r="C1326" s="33" t="s">
        <v>3781</v>
      </c>
      <c r="D1326" s="69" t="s">
        <v>829</v>
      </c>
      <c r="E1326" s="35">
        <f t="shared" si="20"/>
        <v>5.45</v>
      </c>
      <c r="F1326" s="24">
        <v>6.54</v>
      </c>
    </row>
    <row r="1327" spans="1:6" ht="24">
      <c r="A1327" s="57"/>
      <c r="B1327" s="58"/>
      <c r="C1327" s="33" t="s">
        <v>3784</v>
      </c>
      <c r="D1327" s="69"/>
      <c r="E1327" s="35">
        <f t="shared" si="20"/>
        <v>3.066666666666667</v>
      </c>
      <c r="F1327" s="24">
        <v>3.68</v>
      </c>
    </row>
    <row r="1328" spans="1:6" ht="15">
      <c r="A1328" s="57" t="s">
        <v>3215</v>
      </c>
      <c r="B1328" s="58" t="s">
        <v>3216</v>
      </c>
      <c r="C1328" s="33" t="s">
        <v>3781</v>
      </c>
      <c r="D1328" s="69" t="s">
        <v>829</v>
      </c>
      <c r="E1328" s="35">
        <f t="shared" si="20"/>
        <v>11.95</v>
      </c>
      <c r="F1328" s="24">
        <v>14.34</v>
      </c>
    </row>
    <row r="1329" spans="1:6" ht="24">
      <c r="A1329" s="57"/>
      <c r="B1329" s="58"/>
      <c r="C1329" s="33" t="s">
        <v>3784</v>
      </c>
      <c r="D1329" s="69"/>
      <c r="E1329" s="35">
        <f t="shared" si="20"/>
        <v>3.7583333333333333</v>
      </c>
      <c r="F1329" s="24">
        <v>4.51</v>
      </c>
    </row>
    <row r="1330" spans="1:6" ht="15">
      <c r="A1330" s="57" t="s">
        <v>3217</v>
      </c>
      <c r="B1330" s="58" t="s">
        <v>3218</v>
      </c>
      <c r="C1330" s="33" t="s">
        <v>3781</v>
      </c>
      <c r="D1330" s="69" t="s">
        <v>829</v>
      </c>
      <c r="E1330" s="35">
        <f t="shared" si="20"/>
        <v>11.95</v>
      </c>
      <c r="F1330" s="24">
        <v>14.34</v>
      </c>
    </row>
    <row r="1331" spans="1:6" ht="24">
      <c r="A1331" s="57"/>
      <c r="B1331" s="58"/>
      <c r="C1331" s="33" t="s">
        <v>3784</v>
      </c>
      <c r="D1331" s="69"/>
      <c r="E1331" s="35">
        <f t="shared" si="20"/>
        <v>3.7583333333333333</v>
      </c>
      <c r="F1331" s="24">
        <v>4.51</v>
      </c>
    </row>
    <row r="1332" spans="1:6" ht="15">
      <c r="A1332" s="57" t="s">
        <v>3219</v>
      </c>
      <c r="B1332" s="58" t="s">
        <v>3220</v>
      </c>
      <c r="C1332" s="33" t="s">
        <v>3781</v>
      </c>
      <c r="D1332" s="69" t="s">
        <v>829</v>
      </c>
      <c r="E1332" s="35">
        <f t="shared" si="20"/>
        <v>9.883333333333333</v>
      </c>
      <c r="F1332" s="24">
        <v>11.86</v>
      </c>
    </row>
    <row r="1333" spans="1:6" ht="24">
      <c r="A1333" s="57"/>
      <c r="B1333" s="58"/>
      <c r="C1333" s="33" t="s">
        <v>3784</v>
      </c>
      <c r="D1333" s="69"/>
      <c r="E1333" s="35">
        <f t="shared" si="20"/>
        <v>3.7583333333333333</v>
      </c>
      <c r="F1333" s="24">
        <v>4.51</v>
      </c>
    </row>
    <row r="1334" spans="1:6" ht="15">
      <c r="A1334" s="57" t="s">
        <v>3221</v>
      </c>
      <c r="B1334" s="58" t="s">
        <v>3222</v>
      </c>
      <c r="C1334" s="33" t="s">
        <v>3781</v>
      </c>
      <c r="D1334" s="69" t="s">
        <v>829</v>
      </c>
      <c r="E1334" s="35">
        <f t="shared" si="20"/>
        <v>5.45</v>
      </c>
      <c r="F1334" s="24">
        <v>6.54</v>
      </c>
    </row>
    <row r="1335" spans="1:6" ht="24">
      <c r="A1335" s="57"/>
      <c r="B1335" s="58"/>
      <c r="C1335" s="33" t="s">
        <v>3784</v>
      </c>
      <c r="D1335" s="69"/>
      <c r="E1335" s="35">
        <f t="shared" si="20"/>
        <v>3.066666666666667</v>
      </c>
      <c r="F1335" s="24">
        <v>3.68</v>
      </c>
    </row>
    <row r="1336" spans="1:6" ht="15">
      <c r="A1336" s="57" t="s">
        <v>3223</v>
      </c>
      <c r="B1336" s="58" t="s">
        <v>3224</v>
      </c>
      <c r="C1336" s="33" t="s">
        <v>3781</v>
      </c>
      <c r="D1336" s="69" t="s">
        <v>829</v>
      </c>
      <c r="E1336" s="35">
        <f t="shared" si="20"/>
        <v>9.2</v>
      </c>
      <c r="F1336" s="24">
        <v>11.04</v>
      </c>
    </row>
    <row r="1337" spans="1:6" ht="24">
      <c r="A1337" s="57"/>
      <c r="B1337" s="58"/>
      <c r="C1337" s="33" t="s">
        <v>3784</v>
      </c>
      <c r="D1337" s="69"/>
      <c r="E1337" s="35">
        <f t="shared" si="20"/>
        <v>3.7583333333333333</v>
      </c>
      <c r="F1337" s="24">
        <v>4.51</v>
      </c>
    </row>
    <row r="1338" spans="1:6" ht="15">
      <c r="A1338" s="57" t="s">
        <v>3225</v>
      </c>
      <c r="B1338" s="58" t="s">
        <v>3226</v>
      </c>
      <c r="C1338" s="33" t="s">
        <v>3781</v>
      </c>
      <c r="D1338" s="69" t="s">
        <v>829</v>
      </c>
      <c r="E1338" s="35">
        <f t="shared" si="20"/>
        <v>5.45</v>
      </c>
      <c r="F1338" s="24">
        <v>6.54</v>
      </c>
    </row>
    <row r="1339" spans="1:6" ht="24">
      <c r="A1339" s="57"/>
      <c r="B1339" s="58"/>
      <c r="C1339" s="33" t="s">
        <v>3784</v>
      </c>
      <c r="D1339" s="69"/>
      <c r="E1339" s="35">
        <f t="shared" si="20"/>
        <v>3.066666666666667</v>
      </c>
      <c r="F1339" s="24">
        <v>3.68</v>
      </c>
    </row>
    <row r="1340" spans="1:6" ht="15">
      <c r="A1340" s="57" t="s">
        <v>3227</v>
      </c>
      <c r="B1340" s="58" t="s">
        <v>3228</v>
      </c>
      <c r="C1340" s="33" t="s">
        <v>3781</v>
      </c>
      <c r="D1340" s="69" t="s">
        <v>829</v>
      </c>
      <c r="E1340" s="35">
        <f t="shared" si="20"/>
        <v>2.55</v>
      </c>
      <c r="F1340" s="24">
        <v>3.06</v>
      </c>
    </row>
    <row r="1341" spans="1:6" ht="24">
      <c r="A1341" s="57"/>
      <c r="B1341" s="58"/>
      <c r="C1341" s="33" t="s">
        <v>3784</v>
      </c>
      <c r="D1341" s="69"/>
      <c r="E1341" s="35">
        <f t="shared" si="20"/>
        <v>0.5083333333333333</v>
      </c>
      <c r="F1341" s="24">
        <v>0.61</v>
      </c>
    </row>
    <row r="1342" spans="1:6" ht="15">
      <c r="A1342" s="57" t="s">
        <v>3229</v>
      </c>
      <c r="B1342" s="58" t="s">
        <v>3230</v>
      </c>
      <c r="C1342" s="33" t="s">
        <v>3781</v>
      </c>
      <c r="D1342" s="69" t="s">
        <v>829</v>
      </c>
      <c r="E1342" s="35">
        <f t="shared" si="20"/>
        <v>1.7000000000000002</v>
      </c>
      <c r="F1342" s="24">
        <v>2.04</v>
      </c>
    </row>
    <row r="1343" spans="1:6" ht="24">
      <c r="A1343" s="57"/>
      <c r="B1343" s="58"/>
      <c r="C1343" s="33" t="s">
        <v>3784</v>
      </c>
      <c r="D1343" s="69"/>
      <c r="E1343" s="35">
        <f t="shared" si="20"/>
        <v>0.8583333333333334</v>
      </c>
      <c r="F1343" s="24">
        <v>1.03</v>
      </c>
    </row>
    <row r="1344" spans="1:6" ht="15">
      <c r="A1344" s="31" t="s">
        <v>3231</v>
      </c>
      <c r="B1344" s="32" t="s">
        <v>3232</v>
      </c>
      <c r="C1344" s="37"/>
      <c r="D1344" s="22"/>
      <c r="E1344" s="35"/>
      <c r="F1344" s="24"/>
    </row>
    <row r="1345" spans="1:6" ht="25.5">
      <c r="A1345" s="31" t="s">
        <v>3233</v>
      </c>
      <c r="B1345" s="32" t="s">
        <v>3234</v>
      </c>
      <c r="C1345" s="37"/>
      <c r="D1345" s="22"/>
      <c r="E1345" s="35"/>
      <c r="F1345" s="24"/>
    </row>
    <row r="1346" spans="1:6" ht="15">
      <c r="A1346" s="57" t="s">
        <v>3235</v>
      </c>
      <c r="B1346" s="58" t="s">
        <v>3236</v>
      </c>
      <c r="C1346" s="33" t="s">
        <v>3781</v>
      </c>
      <c r="D1346" s="69" t="s">
        <v>829</v>
      </c>
      <c r="E1346" s="35">
        <f t="shared" si="20"/>
        <v>3.066666666666667</v>
      </c>
      <c r="F1346" s="24">
        <v>3.68</v>
      </c>
    </row>
    <row r="1347" spans="1:6" ht="24">
      <c r="A1347" s="57"/>
      <c r="B1347" s="58"/>
      <c r="C1347" s="33" t="s">
        <v>3784</v>
      </c>
      <c r="D1347" s="69"/>
      <c r="E1347" s="35">
        <f t="shared" si="20"/>
        <v>1.5333333333333334</v>
      </c>
      <c r="F1347" s="24">
        <v>1.84</v>
      </c>
    </row>
    <row r="1348" spans="1:6" ht="15">
      <c r="A1348" s="31" t="s">
        <v>3237</v>
      </c>
      <c r="B1348" s="32" t="s">
        <v>3238</v>
      </c>
      <c r="C1348" s="37"/>
      <c r="D1348" s="22"/>
      <c r="E1348" s="35"/>
      <c r="F1348" s="24"/>
    </row>
    <row r="1349" spans="1:6" ht="15">
      <c r="A1349" s="57" t="s">
        <v>3239</v>
      </c>
      <c r="B1349" s="58" t="s">
        <v>3240</v>
      </c>
      <c r="C1349" s="33" t="s">
        <v>3781</v>
      </c>
      <c r="D1349" s="69" t="s">
        <v>829</v>
      </c>
      <c r="E1349" s="35">
        <f t="shared" si="20"/>
        <v>4.433333333333334</v>
      </c>
      <c r="F1349" s="24">
        <v>5.32</v>
      </c>
    </row>
    <row r="1350" spans="1:6" ht="24">
      <c r="A1350" s="57"/>
      <c r="B1350" s="58"/>
      <c r="C1350" s="33" t="s">
        <v>3784</v>
      </c>
      <c r="D1350" s="69"/>
      <c r="E1350" s="35">
        <f t="shared" si="20"/>
        <v>2.216666666666667</v>
      </c>
      <c r="F1350" s="24">
        <v>2.66</v>
      </c>
    </row>
    <row r="1351" spans="1:6" ht="15">
      <c r="A1351" s="57" t="s">
        <v>3241</v>
      </c>
      <c r="B1351" s="58" t="s">
        <v>3242</v>
      </c>
      <c r="C1351" s="33" t="s">
        <v>3781</v>
      </c>
      <c r="D1351" s="69" t="s">
        <v>829</v>
      </c>
      <c r="E1351" s="35">
        <f t="shared" si="20"/>
        <v>4.433333333333334</v>
      </c>
      <c r="F1351" s="24">
        <v>5.32</v>
      </c>
    </row>
    <row r="1352" spans="1:6" ht="24">
      <c r="A1352" s="57"/>
      <c r="B1352" s="58"/>
      <c r="C1352" s="33" t="s">
        <v>3784</v>
      </c>
      <c r="D1352" s="69"/>
      <c r="E1352" s="35">
        <f t="shared" si="20"/>
        <v>2.216666666666667</v>
      </c>
      <c r="F1352" s="24">
        <v>2.66</v>
      </c>
    </row>
    <row r="1353" spans="1:6" ht="15">
      <c r="A1353" s="57" t="s">
        <v>3243</v>
      </c>
      <c r="B1353" s="58" t="s">
        <v>3244</v>
      </c>
      <c r="C1353" s="33" t="s">
        <v>3781</v>
      </c>
      <c r="D1353" s="69" t="s">
        <v>829</v>
      </c>
      <c r="E1353" s="35">
        <f t="shared" si="20"/>
        <v>4.433333333333334</v>
      </c>
      <c r="F1353" s="24">
        <v>5.32</v>
      </c>
    </row>
    <row r="1354" spans="1:6" ht="24">
      <c r="A1354" s="57"/>
      <c r="B1354" s="58"/>
      <c r="C1354" s="33" t="s">
        <v>3784</v>
      </c>
      <c r="D1354" s="69"/>
      <c r="E1354" s="35">
        <f t="shared" si="20"/>
        <v>2.216666666666667</v>
      </c>
      <c r="F1354" s="24">
        <v>2.66</v>
      </c>
    </row>
    <row r="1355" spans="1:6" ht="15">
      <c r="A1355" s="57" t="s">
        <v>3245</v>
      </c>
      <c r="B1355" s="58" t="s">
        <v>3246</v>
      </c>
      <c r="C1355" s="33" t="s">
        <v>3781</v>
      </c>
      <c r="D1355" s="69" t="s">
        <v>829</v>
      </c>
      <c r="E1355" s="35">
        <f t="shared" si="20"/>
        <v>4.433333333333334</v>
      </c>
      <c r="F1355" s="24">
        <v>5.32</v>
      </c>
    </row>
    <row r="1356" spans="1:6" ht="24">
      <c r="A1356" s="57"/>
      <c r="B1356" s="58"/>
      <c r="C1356" s="33" t="s">
        <v>3784</v>
      </c>
      <c r="D1356" s="69"/>
      <c r="E1356" s="35">
        <f t="shared" si="20"/>
        <v>2.216666666666667</v>
      </c>
      <c r="F1356" s="24">
        <v>2.66</v>
      </c>
    </row>
    <row r="1357" spans="1:6" ht="15">
      <c r="A1357" s="31" t="s">
        <v>3247</v>
      </c>
      <c r="B1357" s="32" t="s">
        <v>3248</v>
      </c>
      <c r="C1357" s="37"/>
      <c r="D1357" s="22"/>
      <c r="E1357" s="35"/>
      <c r="F1357" s="24"/>
    </row>
    <row r="1358" spans="1:6" ht="15">
      <c r="A1358" s="57" t="s">
        <v>3249</v>
      </c>
      <c r="B1358" s="58" t="s">
        <v>3250</v>
      </c>
      <c r="C1358" s="33" t="s">
        <v>3781</v>
      </c>
      <c r="D1358" s="69" t="s">
        <v>829</v>
      </c>
      <c r="E1358" s="35">
        <f t="shared" si="20"/>
        <v>4.433333333333334</v>
      </c>
      <c r="F1358" s="24">
        <v>5.32</v>
      </c>
    </row>
    <row r="1359" spans="1:6" ht="24">
      <c r="A1359" s="57"/>
      <c r="B1359" s="58"/>
      <c r="C1359" s="33" t="s">
        <v>3784</v>
      </c>
      <c r="D1359" s="69"/>
      <c r="E1359" s="35">
        <f aca="true" t="shared" si="21" ref="E1359:E1422">F1359-(F1359*20/120)</f>
        <v>2.216666666666667</v>
      </c>
      <c r="F1359" s="24">
        <v>2.66</v>
      </c>
    </row>
    <row r="1360" spans="1:6" ht="15">
      <c r="A1360" s="57" t="s">
        <v>3251</v>
      </c>
      <c r="B1360" s="58" t="s">
        <v>3252</v>
      </c>
      <c r="C1360" s="33" t="s">
        <v>3781</v>
      </c>
      <c r="D1360" s="69" t="s">
        <v>829</v>
      </c>
      <c r="E1360" s="35">
        <f t="shared" si="21"/>
        <v>4.433333333333334</v>
      </c>
      <c r="F1360" s="24">
        <v>5.32</v>
      </c>
    </row>
    <row r="1361" spans="1:6" ht="24">
      <c r="A1361" s="57"/>
      <c r="B1361" s="58"/>
      <c r="C1361" s="33" t="s">
        <v>3784</v>
      </c>
      <c r="D1361" s="69"/>
      <c r="E1361" s="35">
        <f t="shared" si="21"/>
        <v>2.216666666666667</v>
      </c>
      <c r="F1361" s="24">
        <v>2.66</v>
      </c>
    </row>
    <row r="1362" spans="1:6" ht="15">
      <c r="A1362" s="57" t="s">
        <v>3253</v>
      </c>
      <c r="B1362" s="58" t="s">
        <v>3254</v>
      </c>
      <c r="C1362" s="33" t="s">
        <v>3781</v>
      </c>
      <c r="D1362" s="69" t="s">
        <v>829</v>
      </c>
      <c r="E1362" s="35">
        <f t="shared" si="21"/>
        <v>4.433333333333334</v>
      </c>
      <c r="F1362" s="24">
        <v>5.32</v>
      </c>
    </row>
    <row r="1363" spans="1:6" ht="24">
      <c r="A1363" s="57"/>
      <c r="B1363" s="58"/>
      <c r="C1363" s="33" t="s">
        <v>3784</v>
      </c>
      <c r="D1363" s="69"/>
      <c r="E1363" s="35">
        <f t="shared" si="21"/>
        <v>2.216666666666667</v>
      </c>
      <c r="F1363" s="24">
        <v>2.66</v>
      </c>
    </row>
    <row r="1364" spans="1:6" ht="15">
      <c r="A1364" s="57" t="s">
        <v>3255</v>
      </c>
      <c r="B1364" s="58" t="s">
        <v>3256</v>
      </c>
      <c r="C1364" s="33" t="s">
        <v>3781</v>
      </c>
      <c r="D1364" s="69" t="s">
        <v>829</v>
      </c>
      <c r="E1364" s="35">
        <f t="shared" si="21"/>
        <v>6.466666666666667</v>
      </c>
      <c r="F1364" s="24">
        <v>7.76</v>
      </c>
    </row>
    <row r="1365" spans="1:6" ht="24">
      <c r="A1365" s="57"/>
      <c r="B1365" s="58"/>
      <c r="C1365" s="33" t="s">
        <v>3784</v>
      </c>
      <c r="D1365" s="69"/>
      <c r="E1365" s="35">
        <f t="shared" si="21"/>
        <v>4.433333333333334</v>
      </c>
      <c r="F1365" s="24">
        <v>5.32</v>
      </c>
    </row>
    <row r="1366" spans="1:6" ht="15">
      <c r="A1366" s="57" t="s">
        <v>3257</v>
      </c>
      <c r="B1366" s="58" t="s">
        <v>3258</v>
      </c>
      <c r="C1366" s="33" t="s">
        <v>3781</v>
      </c>
      <c r="D1366" s="69" t="s">
        <v>829</v>
      </c>
      <c r="E1366" s="35">
        <f t="shared" si="21"/>
        <v>4.433333333333334</v>
      </c>
      <c r="F1366" s="24">
        <v>5.32</v>
      </c>
    </row>
    <row r="1367" spans="1:6" ht="24">
      <c r="A1367" s="57"/>
      <c r="B1367" s="58"/>
      <c r="C1367" s="33" t="s">
        <v>3784</v>
      </c>
      <c r="D1367" s="69"/>
      <c r="E1367" s="35">
        <f t="shared" si="21"/>
        <v>2.216666666666667</v>
      </c>
      <c r="F1367" s="24">
        <v>2.66</v>
      </c>
    </row>
    <row r="1368" spans="1:6" ht="15">
      <c r="A1368" s="57" t="s">
        <v>3259</v>
      </c>
      <c r="B1368" s="58" t="s">
        <v>3260</v>
      </c>
      <c r="C1368" s="33" t="s">
        <v>3781</v>
      </c>
      <c r="D1368" s="69" t="s">
        <v>829</v>
      </c>
      <c r="E1368" s="35">
        <f t="shared" si="21"/>
        <v>5.283333333333333</v>
      </c>
      <c r="F1368" s="24">
        <v>6.34</v>
      </c>
    </row>
    <row r="1369" spans="1:6" ht="24">
      <c r="A1369" s="57"/>
      <c r="B1369" s="58"/>
      <c r="C1369" s="33" t="s">
        <v>3784</v>
      </c>
      <c r="D1369" s="69"/>
      <c r="E1369" s="35">
        <f t="shared" si="21"/>
        <v>3.066666666666667</v>
      </c>
      <c r="F1369" s="24">
        <v>3.68</v>
      </c>
    </row>
    <row r="1370" spans="1:6" ht="15">
      <c r="A1370" s="57" t="s">
        <v>3261</v>
      </c>
      <c r="B1370" s="58" t="s">
        <v>3262</v>
      </c>
      <c r="C1370" s="33" t="s">
        <v>3781</v>
      </c>
      <c r="D1370" s="69" t="s">
        <v>829</v>
      </c>
      <c r="E1370" s="35">
        <f t="shared" si="21"/>
        <v>5.283333333333333</v>
      </c>
      <c r="F1370" s="24">
        <v>6.34</v>
      </c>
    </row>
    <row r="1371" spans="1:6" ht="24">
      <c r="A1371" s="57"/>
      <c r="B1371" s="58"/>
      <c r="C1371" s="33" t="s">
        <v>3784</v>
      </c>
      <c r="D1371" s="69"/>
      <c r="E1371" s="35">
        <f t="shared" si="21"/>
        <v>3.066666666666667</v>
      </c>
      <c r="F1371" s="24">
        <v>3.68</v>
      </c>
    </row>
    <row r="1372" spans="1:6" ht="15">
      <c r="A1372" s="57" t="s">
        <v>3263</v>
      </c>
      <c r="B1372" s="58" t="s">
        <v>3264</v>
      </c>
      <c r="C1372" s="33" t="s">
        <v>3781</v>
      </c>
      <c r="D1372" s="69" t="s">
        <v>829</v>
      </c>
      <c r="E1372" s="35">
        <f t="shared" si="21"/>
        <v>5.283333333333333</v>
      </c>
      <c r="F1372" s="24">
        <v>6.34</v>
      </c>
    </row>
    <row r="1373" spans="1:6" ht="24">
      <c r="A1373" s="57"/>
      <c r="B1373" s="58"/>
      <c r="C1373" s="33" t="s">
        <v>3784</v>
      </c>
      <c r="D1373" s="69"/>
      <c r="E1373" s="35">
        <f t="shared" si="21"/>
        <v>3.066666666666667</v>
      </c>
      <c r="F1373" s="24">
        <v>3.68</v>
      </c>
    </row>
    <row r="1374" spans="1:6" ht="15">
      <c r="A1374" s="31" t="s">
        <v>3265</v>
      </c>
      <c r="B1374" s="32" t="s">
        <v>3266</v>
      </c>
      <c r="C1374" s="37"/>
      <c r="D1374" s="22"/>
      <c r="E1374" s="35"/>
      <c r="F1374" s="24"/>
    </row>
    <row r="1375" spans="1:6" ht="15">
      <c r="A1375" s="57" t="s">
        <v>3267</v>
      </c>
      <c r="B1375" s="58" t="s">
        <v>3268</v>
      </c>
      <c r="C1375" s="33" t="s">
        <v>3781</v>
      </c>
      <c r="D1375" s="69" t="s">
        <v>829</v>
      </c>
      <c r="E1375" s="35">
        <f t="shared" si="21"/>
        <v>5.283333333333333</v>
      </c>
      <c r="F1375" s="24">
        <v>6.34</v>
      </c>
    </row>
    <row r="1376" spans="1:6" ht="24">
      <c r="A1376" s="57"/>
      <c r="B1376" s="58"/>
      <c r="C1376" s="33" t="s">
        <v>3784</v>
      </c>
      <c r="D1376" s="69"/>
      <c r="E1376" s="35">
        <f t="shared" si="21"/>
        <v>3.066666666666667</v>
      </c>
      <c r="F1376" s="24">
        <v>3.68</v>
      </c>
    </row>
    <row r="1377" spans="1:6" ht="15">
      <c r="A1377" s="57" t="s">
        <v>3269</v>
      </c>
      <c r="B1377" s="58" t="s">
        <v>3270</v>
      </c>
      <c r="C1377" s="33" t="s">
        <v>3781</v>
      </c>
      <c r="D1377" s="69" t="s">
        <v>829</v>
      </c>
      <c r="E1377" s="35">
        <f t="shared" si="21"/>
        <v>6.466666666666667</v>
      </c>
      <c r="F1377" s="24">
        <v>7.76</v>
      </c>
    </row>
    <row r="1378" spans="1:6" ht="24">
      <c r="A1378" s="57"/>
      <c r="B1378" s="58"/>
      <c r="C1378" s="33" t="s">
        <v>3784</v>
      </c>
      <c r="D1378" s="69"/>
      <c r="E1378" s="35">
        <f t="shared" si="21"/>
        <v>3.25</v>
      </c>
      <c r="F1378" s="24">
        <v>3.9</v>
      </c>
    </row>
    <row r="1379" spans="1:6" ht="15">
      <c r="A1379" s="31" t="s">
        <v>3271</v>
      </c>
      <c r="B1379" s="32" t="s">
        <v>3272</v>
      </c>
      <c r="C1379" s="37"/>
      <c r="D1379" s="22"/>
      <c r="E1379" s="35"/>
      <c r="F1379" s="24"/>
    </row>
    <row r="1380" spans="1:6" ht="15">
      <c r="A1380" s="57" t="s">
        <v>3273</v>
      </c>
      <c r="B1380" s="58" t="s">
        <v>3274</v>
      </c>
      <c r="C1380" s="33" t="s">
        <v>3781</v>
      </c>
      <c r="D1380" s="69" t="s">
        <v>829</v>
      </c>
      <c r="E1380" s="35">
        <f t="shared" si="21"/>
        <v>5.283333333333333</v>
      </c>
      <c r="F1380" s="24">
        <v>6.34</v>
      </c>
    </row>
    <row r="1381" spans="1:6" ht="24">
      <c r="A1381" s="57"/>
      <c r="B1381" s="58"/>
      <c r="C1381" s="33" t="s">
        <v>3784</v>
      </c>
      <c r="D1381" s="69"/>
      <c r="E1381" s="35">
        <f t="shared" si="21"/>
        <v>3.066666666666667</v>
      </c>
      <c r="F1381" s="24">
        <v>3.68</v>
      </c>
    </row>
    <row r="1382" spans="1:6" ht="15">
      <c r="A1382" s="57" t="s">
        <v>3275</v>
      </c>
      <c r="B1382" s="58" t="s">
        <v>3276</v>
      </c>
      <c r="C1382" s="33" t="s">
        <v>3781</v>
      </c>
      <c r="D1382" s="69" t="s">
        <v>829</v>
      </c>
      <c r="E1382" s="35">
        <f t="shared" si="21"/>
        <v>4.433333333333334</v>
      </c>
      <c r="F1382" s="24">
        <v>5.32</v>
      </c>
    </row>
    <row r="1383" spans="1:6" ht="24">
      <c r="A1383" s="57"/>
      <c r="B1383" s="58"/>
      <c r="C1383" s="33" t="s">
        <v>3784</v>
      </c>
      <c r="D1383" s="69"/>
      <c r="E1383" s="35">
        <f t="shared" si="21"/>
        <v>2.216666666666667</v>
      </c>
      <c r="F1383" s="24">
        <v>2.66</v>
      </c>
    </row>
    <row r="1384" spans="1:6" ht="15">
      <c r="A1384" s="57" t="s">
        <v>3277</v>
      </c>
      <c r="B1384" s="58" t="s">
        <v>3278</v>
      </c>
      <c r="C1384" s="33" t="s">
        <v>3781</v>
      </c>
      <c r="D1384" s="69" t="s">
        <v>829</v>
      </c>
      <c r="E1384" s="35">
        <f t="shared" si="21"/>
        <v>3.408333333333333</v>
      </c>
      <c r="F1384" s="24">
        <v>4.09</v>
      </c>
    </row>
    <row r="1385" spans="1:6" ht="24">
      <c r="A1385" s="57"/>
      <c r="B1385" s="58"/>
      <c r="C1385" s="33" t="s">
        <v>3784</v>
      </c>
      <c r="D1385" s="69"/>
      <c r="E1385" s="35">
        <f t="shared" si="21"/>
        <v>2.041666666666667</v>
      </c>
      <c r="F1385" s="24">
        <v>2.45</v>
      </c>
    </row>
    <row r="1386" spans="1:6" ht="15">
      <c r="A1386" s="57" t="s">
        <v>3279</v>
      </c>
      <c r="B1386" s="58" t="s">
        <v>3280</v>
      </c>
      <c r="C1386" s="33" t="s">
        <v>3781</v>
      </c>
      <c r="D1386" s="69" t="s">
        <v>829</v>
      </c>
      <c r="E1386" s="35">
        <f t="shared" si="21"/>
        <v>1.3833333333333333</v>
      </c>
      <c r="F1386" s="24">
        <v>1.66</v>
      </c>
    </row>
    <row r="1387" spans="1:6" ht="24">
      <c r="A1387" s="57"/>
      <c r="B1387" s="58"/>
      <c r="C1387" s="33" t="s">
        <v>3784</v>
      </c>
      <c r="D1387" s="69"/>
      <c r="E1387" s="35">
        <f t="shared" si="21"/>
        <v>1.3833333333333333</v>
      </c>
      <c r="F1387" s="24">
        <v>1.66</v>
      </c>
    </row>
    <row r="1388" spans="1:6" ht="15">
      <c r="A1388" s="31" t="s">
        <v>3281</v>
      </c>
      <c r="B1388" s="32" t="s">
        <v>3282</v>
      </c>
      <c r="C1388" s="37"/>
      <c r="D1388" s="22"/>
      <c r="E1388" s="35"/>
      <c r="F1388" s="24"/>
    </row>
    <row r="1389" spans="1:6" ht="15">
      <c r="A1389" s="57" t="s">
        <v>3283</v>
      </c>
      <c r="B1389" s="58" t="s">
        <v>3284</v>
      </c>
      <c r="C1389" s="33" t="s">
        <v>3781</v>
      </c>
      <c r="D1389" s="69" t="s">
        <v>829</v>
      </c>
      <c r="E1389" s="35">
        <f t="shared" si="21"/>
        <v>5.283333333333333</v>
      </c>
      <c r="F1389" s="24">
        <v>6.34</v>
      </c>
    </row>
    <row r="1390" spans="1:6" ht="24">
      <c r="A1390" s="57"/>
      <c r="B1390" s="58"/>
      <c r="C1390" s="33" t="s">
        <v>3784</v>
      </c>
      <c r="D1390" s="69"/>
      <c r="E1390" s="35">
        <f t="shared" si="21"/>
        <v>3.066666666666667</v>
      </c>
      <c r="F1390" s="24">
        <v>3.68</v>
      </c>
    </row>
    <row r="1391" spans="1:6" ht="15">
      <c r="A1391" s="57" t="s">
        <v>3285</v>
      </c>
      <c r="B1391" s="58" t="s">
        <v>2730</v>
      </c>
      <c r="C1391" s="33" t="s">
        <v>3781</v>
      </c>
      <c r="D1391" s="69" t="s">
        <v>829</v>
      </c>
      <c r="E1391" s="35">
        <f t="shared" si="21"/>
        <v>6.466666666666667</v>
      </c>
      <c r="F1391" s="24">
        <v>7.76</v>
      </c>
    </row>
    <row r="1392" spans="1:6" ht="24">
      <c r="A1392" s="57"/>
      <c r="B1392" s="58"/>
      <c r="C1392" s="33" t="s">
        <v>3784</v>
      </c>
      <c r="D1392" s="69"/>
      <c r="E1392" s="35">
        <f t="shared" si="21"/>
        <v>3.25</v>
      </c>
      <c r="F1392" s="24">
        <v>3.9</v>
      </c>
    </row>
    <row r="1393" spans="1:6" ht="15">
      <c r="A1393" s="57" t="s">
        <v>3286</v>
      </c>
      <c r="B1393" s="58" t="s">
        <v>4188</v>
      </c>
      <c r="C1393" s="33" t="s">
        <v>3781</v>
      </c>
      <c r="D1393" s="69" t="s">
        <v>829</v>
      </c>
      <c r="E1393" s="35">
        <f t="shared" si="21"/>
        <v>6.466666666666667</v>
      </c>
      <c r="F1393" s="24">
        <v>7.76</v>
      </c>
    </row>
    <row r="1394" spans="1:6" ht="24">
      <c r="A1394" s="57"/>
      <c r="B1394" s="58"/>
      <c r="C1394" s="33" t="s">
        <v>3784</v>
      </c>
      <c r="D1394" s="69"/>
      <c r="E1394" s="35">
        <f t="shared" si="21"/>
        <v>3.25</v>
      </c>
      <c r="F1394" s="24">
        <v>3.9</v>
      </c>
    </row>
    <row r="1395" spans="1:6" ht="15">
      <c r="A1395" s="31" t="s">
        <v>3287</v>
      </c>
      <c r="B1395" s="32" t="s">
        <v>3288</v>
      </c>
      <c r="C1395" s="37"/>
      <c r="D1395" s="22"/>
      <c r="E1395" s="35"/>
      <c r="F1395" s="24"/>
    </row>
    <row r="1396" spans="1:6" ht="15">
      <c r="A1396" s="57" t="s">
        <v>3289</v>
      </c>
      <c r="B1396" s="58" t="s">
        <v>3290</v>
      </c>
      <c r="C1396" s="33" t="s">
        <v>3781</v>
      </c>
      <c r="D1396" s="69" t="s">
        <v>829</v>
      </c>
      <c r="E1396" s="35">
        <f t="shared" si="21"/>
        <v>5.283333333333333</v>
      </c>
      <c r="F1396" s="24">
        <v>6.34</v>
      </c>
    </row>
    <row r="1397" spans="1:6" ht="24">
      <c r="A1397" s="57"/>
      <c r="B1397" s="58"/>
      <c r="C1397" s="33" t="s">
        <v>3784</v>
      </c>
      <c r="D1397" s="69"/>
      <c r="E1397" s="35">
        <f t="shared" si="21"/>
        <v>3.066666666666667</v>
      </c>
      <c r="F1397" s="24">
        <v>3.68</v>
      </c>
    </row>
    <row r="1398" spans="1:6" ht="15">
      <c r="A1398" s="57" t="s">
        <v>3291</v>
      </c>
      <c r="B1398" s="58" t="s">
        <v>2676</v>
      </c>
      <c r="C1398" s="33" t="s">
        <v>3781</v>
      </c>
      <c r="D1398" s="69" t="s">
        <v>829</v>
      </c>
      <c r="E1398" s="35">
        <f t="shared" si="21"/>
        <v>6.466666666666667</v>
      </c>
      <c r="F1398" s="24">
        <v>7.76</v>
      </c>
    </row>
    <row r="1399" spans="1:6" ht="24">
      <c r="A1399" s="57"/>
      <c r="B1399" s="58"/>
      <c r="C1399" s="33" t="s">
        <v>3784</v>
      </c>
      <c r="D1399" s="69"/>
      <c r="E1399" s="35">
        <f t="shared" si="21"/>
        <v>3.25</v>
      </c>
      <c r="F1399" s="24">
        <v>3.9</v>
      </c>
    </row>
    <row r="1400" spans="1:6" ht="15">
      <c r="A1400" s="31" t="s">
        <v>3292</v>
      </c>
      <c r="B1400" s="32" t="s">
        <v>4549</v>
      </c>
      <c r="C1400" s="37"/>
      <c r="D1400" s="22"/>
      <c r="E1400" s="35"/>
      <c r="F1400" s="24"/>
    </row>
    <row r="1401" spans="1:6" ht="15">
      <c r="A1401" s="57" t="s">
        <v>3293</v>
      </c>
      <c r="B1401" s="58" t="s">
        <v>3294</v>
      </c>
      <c r="C1401" s="33" t="s">
        <v>3781</v>
      </c>
      <c r="D1401" s="69" t="s">
        <v>829</v>
      </c>
      <c r="E1401" s="35">
        <f t="shared" si="21"/>
        <v>5.283333333333333</v>
      </c>
      <c r="F1401" s="24">
        <v>6.34</v>
      </c>
    </row>
    <row r="1402" spans="1:6" ht="24">
      <c r="A1402" s="57"/>
      <c r="B1402" s="58"/>
      <c r="C1402" s="33" t="s">
        <v>3784</v>
      </c>
      <c r="D1402" s="69"/>
      <c r="E1402" s="35">
        <f t="shared" si="21"/>
        <v>3.066666666666667</v>
      </c>
      <c r="F1402" s="24">
        <v>3.68</v>
      </c>
    </row>
    <row r="1403" spans="1:6" ht="15">
      <c r="A1403" s="57" t="s">
        <v>3295</v>
      </c>
      <c r="B1403" s="58" t="s">
        <v>3296</v>
      </c>
      <c r="C1403" s="33" t="s">
        <v>3781</v>
      </c>
      <c r="D1403" s="69" t="s">
        <v>829</v>
      </c>
      <c r="E1403" s="35">
        <f t="shared" si="21"/>
        <v>6.466666666666667</v>
      </c>
      <c r="F1403" s="24">
        <v>7.76</v>
      </c>
    </row>
    <row r="1404" spans="1:6" ht="24">
      <c r="A1404" s="57"/>
      <c r="B1404" s="58"/>
      <c r="C1404" s="33" t="s">
        <v>3784</v>
      </c>
      <c r="D1404" s="69"/>
      <c r="E1404" s="35">
        <f t="shared" si="21"/>
        <v>3.25</v>
      </c>
      <c r="F1404" s="24">
        <v>3.9</v>
      </c>
    </row>
    <row r="1405" spans="1:6" ht="15">
      <c r="A1405" s="31" t="s">
        <v>3297</v>
      </c>
      <c r="B1405" s="32" t="s">
        <v>3298</v>
      </c>
      <c r="C1405" s="37"/>
      <c r="D1405" s="22"/>
      <c r="E1405" s="35"/>
      <c r="F1405" s="24"/>
    </row>
    <row r="1406" spans="1:6" ht="15">
      <c r="A1406" s="57" t="s">
        <v>3299</v>
      </c>
      <c r="B1406" s="58" t="s">
        <v>3300</v>
      </c>
      <c r="C1406" s="33" t="s">
        <v>3781</v>
      </c>
      <c r="D1406" s="69" t="s">
        <v>829</v>
      </c>
      <c r="E1406" s="35">
        <f t="shared" si="21"/>
        <v>5.283333333333333</v>
      </c>
      <c r="F1406" s="24">
        <v>6.34</v>
      </c>
    </row>
    <row r="1407" spans="1:6" ht="24">
      <c r="A1407" s="57"/>
      <c r="B1407" s="58"/>
      <c r="C1407" s="33" t="s">
        <v>3784</v>
      </c>
      <c r="D1407" s="69"/>
      <c r="E1407" s="35">
        <f t="shared" si="21"/>
        <v>3.066666666666667</v>
      </c>
      <c r="F1407" s="24">
        <v>3.68</v>
      </c>
    </row>
    <row r="1408" spans="1:6" ht="15">
      <c r="A1408" s="57" t="s">
        <v>3301</v>
      </c>
      <c r="B1408" s="58" t="s">
        <v>3302</v>
      </c>
      <c r="C1408" s="33" t="s">
        <v>3781</v>
      </c>
      <c r="D1408" s="69" t="s">
        <v>829</v>
      </c>
      <c r="E1408" s="35">
        <f t="shared" si="21"/>
        <v>4.433333333333334</v>
      </c>
      <c r="F1408" s="24">
        <v>5.32</v>
      </c>
    </row>
    <row r="1409" spans="1:6" ht="24">
      <c r="A1409" s="57"/>
      <c r="B1409" s="58"/>
      <c r="C1409" s="33" t="s">
        <v>3784</v>
      </c>
      <c r="D1409" s="69"/>
      <c r="E1409" s="35">
        <f t="shared" si="21"/>
        <v>2.216666666666667</v>
      </c>
      <c r="F1409" s="24">
        <v>2.66</v>
      </c>
    </row>
    <row r="1410" spans="1:6" ht="15">
      <c r="A1410" s="31" t="s">
        <v>3303</v>
      </c>
      <c r="B1410" s="32" t="s">
        <v>4252</v>
      </c>
      <c r="C1410" s="37"/>
      <c r="D1410" s="22"/>
      <c r="E1410" s="35"/>
      <c r="F1410" s="24"/>
    </row>
    <row r="1411" spans="1:6" ht="15">
      <c r="A1411" s="57" t="s">
        <v>3304</v>
      </c>
      <c r="B1411" s="58" t="s">
        <v>3305</v>
      </c>
      <c r="C1411" s="33" t="s">
        <v>3781</v>
      </c>
      <c r="D1411" s="69" t="s">
        <v>829</v>
      </c>
      <c r="E1411" s="35">
        <f t="shared" si="21"/>
        <v>5.283333333333333</v>
      </c>
      <c r="F1411" s="24">
        <v>6.34</v>
      </c>
    </row>
    <row r="1412" spans="1:6" ht="24">
      <c r="A1412" s="57"/>
      <c r="B1412" s="58"/>
      <c r="C1412" s="33" t="s">
        <v>3784</v>
      </c>
      <c r="D1412" s="69"/>
      <c r="E1412" s="35">
        <f t="shared" si="21"/>
        <v>3.066666666666667</v>
      </c>
      <c r="F1412" s="24">
        <v>3.68</v>
      </c>
    </row>
    <row r="1413" spans="1:6" ht="15">
      <c r="A1413" s="57" t="s">
        <v>3306</v>
      </c>
      <c r="B1413" s="58" t="s">
        <v>3307</v>
      </c>
      <c r="C1413" s="33" t="s">
        <v>3781</v>
      </c>
      <c r="D1413" s="69" t="s">
        <v>829</v>
      </c>
      <c r="E1413" s="35">
        <f t="shared" si="21"/>
        <v>7.5</v>
      </c>
      <c r="F1413" s="24">
        <v>9</v>
      </c>
    </row>
    <row r="1414" spans="1:6" ht="24">
      <c r="A1414" s="57"/>
      <c r="B1414" s="58"/>
      <c r="C1414" s="33" t="s">
        <v>3784</v>
      </c>
      <c r="D1414" s="69"/>
      <c r="E1414" s="35">
        <f t="shared" si="21"/>
        <v>4.433333333333334</v>
      </c>
      <c r="F1414" s="24">
        <v>5.32</v>
      </c>
    </row>
    <row r="1415" spans="1:6" ht="15">
      <c r="A1415" s="31" t="s">
        <v>3308</v>
      </c>
      <c r="B1415" s="32" t="s">
        <v>3309</v>
      </c>
      <c r="C1415" s="37"/>
      <c r="D1415" s="22"/>
      <c r="E1415" s="35"/>
      <c r="F1415" s="24"/>
    </row>
    <row r="1416" spans="1:6" ht="15">
      <c r="A1416" s="57" t="s">
        <v>3310</v>
      </c>
      <c r="B1416" s="58" t="s">
        <v>3311</v>
      </c>
      <c r="C1416" s="33" t="s">
        <v>3781</v>
      </c>
      <c r="D1416" s="69" t="s">
        <v>829</v>
      </c>
      <c r="E1416" s="35">
        <f t="shared" si="21"/>
        <v>5.283333333333333</v>
      </c>
      <c r="F1416" s="24">
        <v>6.34</v>
      </c>
    </row>
    <row r="1417" spans="1:6" ht="24">
      <c r="A1417" s="57"/>
      <c r="B1417" s="58"/>
      <c r="C1417" s="33" t="s">
        <v>3784</v>
      </c>
      <c r="D1417" s="69"/>
      <c r="E1417" s="35">
        <f t="shared" si="21"/>
        <v>3.066666666666667</v>
      </c>
      <c r="F1417" s="24">
        <v>3.68</v>
      </c>
    </row>
    <row r="1418" spans="1:6" ht="15">
      <c r="A1418" s="57" t="s">
        <v>3312</v>
      </c>
      <c r="B1418" s="58" t="s">
        <v>3313</v>
      </c>
      <c r="C1418" s="33" t="s">
        <v>3781</v>
      </c>
      <c r="D1418" s="69" t="s">
        <v>829</v>
      </c>
      <c r="E1418" s="35">
        <f t="shared" si="21"/>
        <v>7.5</v>
      </c>
      <c r="F1418" s="24">
        <v>9</v>
      </c>
    </row>
    <row r="1419" spans="1:6" ht="24">
      <c r="A1419" s="57"/>
      <c r="B1419" s="58"/>
      <c r="C1419" s="33" t="s">
        <v>3784</v>
      </c>
      <c r="D1419" s="69"/>
      <c r="E1419" s="35">
        <f t="shared" si="21"/>
        <v>4.433333333333334</v>
      </c>
      <c r="F1419" s="24">
        <v>5.32</v>
      </c>
    </row>
    <row r="1420" spans="1:6" ht="15">
      <c r="A1420" s="31" t="s">
        <v>3314</v>
      </c>
      <c r="B1420" s="32" t="s">
        <v>3315</v>
      </c>
      <c r="C1420" s="37"/>
      <c r="D1420" s="22"/>
      <c r="E1420" s="35"/>
      <c r="F1420" s="24"/>
    </row>
    <row r="1421" spans="1:6" ht="15">
      <c r="A1421" s="57" t="s">
        <v>3316</v>
      </c>
      <c r="B1421" s="58" t="s">
        <v>3317</v>
      </c>
      <c r="C1421" s="33" t="s">
        <v>3781</v>
      </c>
      <c r="D1421" s="69" t="s">
        <v>829</v>
      </c>
      <c r="E1421" s="35">
        <f t="shared" si="21"/>
        <v>8.866666666666667</v>
      </c>
      <c r="F1421" s="24">
        <v>10.64</v>
      </c>
    </row>
    <row r="1422" spans="1:6" ht="24">
      <c r="A1422" s="57"/>
      <c r="B1422" s="58"/>
      <c r="C1422" s="33" t="s">
        <v>3784</v>
      </c>
      <c r="D1422" s="69"/>
      <c r="E1422" s="35">
        <f t="shared" si="21"/>
        <v>6.658333333333333</v>
      </c>
      <c r="F1422" s="24">
        <v>7.99</v>
      </c>
    </row>
    <row r="1423" spans="1:6" ht="15">
      <c r="A1423" s="57" t="s">
        <v>3318</v>
      </c>
      <c r="B1423" s="58" t="s">
        <v>3319</v>
      </c>
      <c r="C1423" s="33" t="s">
        <v>3781</v>
      </c>
      <c r="D1423" s="69" t="s">
        <v>829</v>
      </c>
      <c r="E1423" s="35">
        <f aca="true" t="shared" si="22" ref="E1423:E1486">F1423-(F1423*20/120)</f>
        <v>6.466666666666667</v>
      </c>
      <c r="F1423" s="24">
        <v>7.76</v>
      </c>
    </row>
    <row r="1424" spans="1:6" ht="24">
      <c r="A1424" s="57"/>
      <c r="B1424" s="58"/>
      <c r="C1424" s="33" t="s">
        <v>3784</v>
      </c>
      <c r="D1424" s="69"/>
      <c r="E1424" s="35">
        <f t="shared" si="22"/>
        <v>3.25</v>
      </c>
      <c r="F1424" s="24">
        <v>3.9</v>
      </c>
    </row>
    <row r="1425" spans="1:6" ht="15">
      <c r="A1425" s="57" t="s">
        <v>3320</v>
      </c>
      <c r="B1425" s="58" t="s">
        <v>3321</v>
      </c>
      <c r="C1425" s="33" t="s">
        <v>3781</v>
      </c>
      <c r="D1425" s="69" t="s">
        <v>829</v>
      </c>
      <c r="E1425" s="35">
        <f t="shared" si="22"/>
        <v>9.2</v>
      </c>
      <c r="F1425" s="24">
        <v>11.04</v>
      </c>
    </row>
    <row r="1426" spans="1:6" ht="24">
      <c r="A1426" s="57"/>
      <c r="B1426" s="58"/>
      <c r="C1426" s="33" t="s">
        <v>3784</v>
      </c>
      <c r="D1426" s="69"/>
      <c r="E1426" s="35">
        <f t="shared" si="22"/>
        <v>6.15</v>
      </c>
      <c r="F1426" s="24">
        <v>7.38</v>
      </c>
    </row>
    <row r="1427" spans="1:6" ht="15">
      <c r="A1427" s="57" t="s">
        <v>3322</v>
      </c>
      <c r="B1427" s="58" t="s">
        <v>3323</v>
      </c>
      <c r="C1427" s="33" t="s">
        <v>3781</v>
      </c>
      <c r="D1427" s="69" t="s">
        <v>829</v>
      </c>
      <c r="E1427" s="35">
        <f t="shared" si="22"/>
        <v>4.433333333333334</v>
      </c>
      <c r="F1427" s="24">
        <v>5.32</v>
      </c>
    </row>
    <row r="1428" spans="1:6" ht="24">
      <c r="A1428" s="57"/>
      <c r="B1428" s="58"/>
      <c r="C1428" s="33" t="s">
        <v>3784</v>
      </c>
      <c r="D1428" s="69"/>
      <c r="E1428" s="35">
        <f t="shared" si="22"/>
        <v>2.216666666666667</v>
      </c>
      <c r="F1428" s="24">
        <v>2.66</v>
      </c>
    </row>
    <row r="1429" spans="1:6" ht="15">
      <c r="A1429" s="57" t="s">
        <v>3324</v>
      </c>
      <c r="B1429" s="58" t="s">
        <v>3325</v>
      </c>
      <c r="C1429" s="33" t="s">
        <v>3781</v>
      </c>
      <c r="D1429" s="69" t="s">
        <v>829</v>
      </c>
      <c r="E1429" s="35">
        <f t="shared" si="22"/>
        <v>4.433333333333334</v>
      </c>
      <c r="F1429" s="24">
        <v>5.32</v>
      </c>
    </row>
    <row r="1430" spans="1:6" ht="24">
      <c r="A1430" s="57"/>
      <c r="B1430" s="58"/>
      <c r="C1430" s="33" t="s">
        <v>3784</v>
      </c>
      <c r="D1430" s="69"/>
      <c r="E1430" s="35">
        <f t="shared" si="22"/>
        <v>2.216666666666667</v>
      </c>
      <c r="F1430" s="24">
        <v>2.66</v>
      </c>
    </row>
    <row r="1431" spans="1:6" ht="15">
      <c r="A1431" s="57" t="s">
        <v>3326</v>
      </c>
      <c r="B1431" s="58" t="s">
        <v>3327</v>
      </c>
      <c r="C1431" s="33" t="s">
        <v>3781</v>
      </c>
      <c r="D1431" s="69" t="s">
        <v>829</v>
      </c>
      <c r="E1431" s="35">
        <f t="shared" si="22"/>
        <v>4.433333333333334</v>
      </c>
      <c r="F1431" s="24">
        <v>5.32</v>
      </c>
    </row>
    <row r="1432" spans="1:6" ht="24">
      <c r="A1432" s="57"/>
      <c r="B1432" s="58"/>
      <c r="C1432" s="33" t="s">
        <v>3784</v>
      </c>
      <c r="D1432" s="69"/>
      <c r="E1432" s="35">
        <f t="shared" si="22"/>
        <v>2.216666666666667</v>
      </c>
      <c r="F1432" s="24">
        <v>2.66</v>
      </c>
    </row>
    <row r="1433" spans="1:6" ht="15">
      <c r="A1433" s="57" t="s">
        <v>3328</v>
      </c>
      <c r="B1433" s="58" t="s">
        <v>3329</v>
      </c>
      <c r="C1433" s="33" t="s">
        <v>3781</v>
      </c>
      <c r="D1433" s="69" t="s">
        <v>829</v>
      </c>
      <c r="E1433" s="35">
        <f t="shared" si="22"/>
        <v>7.183333333333333</v>
      </c>
      <c r="F1433" s="24">
        <v>8.62</v>
      </c>
    </row>
    <row r="1434" spans="1:6" ht="24">
      <c r="A1434" s="57"/>
      <c r="B1434" s="58"/>
      <c r="C1434" s="33" t="s">
        <v>3784</v>
      </c>
      <c r="D1434" s="69"/>
      <c r="E1434" s="35">
        <f t="shared" si="22"/>
        <v>4.766666666666667</v>
      </c>
      <c r="F1434" s="24">
        <v>5.72</v>
      </c>
    </row>
    <row r="1435" spans="1:6" ht="15">
      <c r="A1435" s="57" t="s">
        <v>3330</v>
      </c>
      <c r="B1435" s="58" t="s">
        <v>3331</v>
      </c>
      <c r="C1435" s="33" t="s">
        <v>3781</v>
      </c>
      <c r="D1435" s="69" t="s">
        <v>829</v>
      </c>
      <c r="E1435" s="35">
        <f t="shared" si="22"/>
        <v>5.283333333333333</v>
      </c>
      <c r="F1435" s="24">
        <v>6.34</v>
      </c>
    </row>
    <row r="1436" spans="1:6" ht="24">
      <c r="A1436" s="57"/>
      <c r="B1436" s="58"/>
      <c r="C1436" s="33" t="s">
        <v>3784</v>
      </c>
      <c r="D1436" s="69"/>
      <c r="E1436" s="35">
        <f t="shared" si="22"/>
        <v>3.066666666666667</v>
      </c>
      <c r="F1436" s="24">
        <v>3.68</v>
      </c>
    </row>
    <row r="1437" spans="1:6" ht="15">
      <c r="A1437" s="57" t="s">
        <v>3332</v>
      </c>
      <c r="B1437" s="58" t="s">
        <v>3333</v>
      </c>
      <c r="C1437" s="33" t="s">
        <v>3781</v>
      </c>
      <c r="D1437" s="69" t="s">
        <v>829</v>
      </c>
      <c r="E1437" s="35">
        <f t="shared" si="22"/>
        <v>5.283333333333333</v>
      </c>
      <c r="F1437" s="24">
        <v>6.34</v>
      </c>
    </row>
    <row r="1438" spans="1:6" ht="24">
      <c r="A1438" s="57"/>
      <c r="B1438" s="58"/>
      <c r="C1438" s="33" t="s">
        <v>3784</v>
      </c>
      <c r="D1438" s="69"/>
      <c r="E1438" s="35">
        <f t="shared" si="22"/>
        <v>3.066666666666667</v>
      </c>
      <c r="F1438" s="24">
        <v>3.68</v>
      </c>
    </row>
    <row r="1439" spans="1:6" ht="15">
      <c r="A1439" s="57" t="s">
        <v>3334</v>
      </c>
      <c r="B1439" s="58" t="s">
        <v>3335</v>
      </c>
      <c r="C1439" s="33" t="s">
        <v>3781</v>
      </c>
      <c r="D1439" s="69" t="s">
        <v>829</v>
      </c>
      <c r="E1439" s="35">
        <f t="shared" si="22"/>
        <v>14.308333333333335</v>
      </c>
      <c r="F1439" s="24">
        <v>17.17</v>
      </c>
    </row>
    <row r="1440" spans="1:6" ht="24">
      <c r="A1440" s="57"/>
      <c r="B1440" s="58"/>
      <c r="C1440" s="33" t="s">
        <v>3784</v>
      </c>
      <c r="D1440" s="69"/>
      <c r="E1440" s="35">
        <f t="shared" si="22"/>
        <v>7.841666666666667</v>
      </c>
      <c r="F1440" s="24">
        <v>9.41</v>
      </c>
    </row>
    <row r="1441" spans="1:6" ht="15">
      <c r="A1441" s="31" t="s">
        <v>3336</v>
      </c>
      <c r="B1441" s="32" t="s">
        <v>4368</v>
      </c>
      <c r="C1441" s="37"/>
      <c r="D1441" s="22"/>
      <c r="E1441" s="35"/>
      <c r="F1441" s="24"/>
    </row>
    <row r="1442" spans="1:6" ht="15">
      <c r="A1442" s="57" t="s">
        <v>3337</v>
      </c>
      <c r="B1442" s="58" t="s">
        <v>3338</v>
      </c>
      <c r="C1442" s="33" t="s">
        <v>3781</v>
      </c>
      <c r="D1442" s="69" t="s">
        <v>829</v>
      </c>
      <c r="E1442" s="35">
        <f t="shared" si="22"/>
        <v>5.283333333333333</v>
      </c>
      <c r="F1442" s="24">
        <v>6.34</v>
      </c>
    </row>
    <row r="1443" spans="1:6" ht="24">
      <c r="A1443" s="57"/>
      <c r="B1443" s="58"/>
      <c r="C1443" s="33" t="s">
        <v>3784</v>
      </c>
      <c r="D1443" s="69"/>
      <c r="E1443" s="35">
        <f t="shared" si="22"/>
        <v>3.066666666666667</v>
      </c>
      <c r="F1443" s="24">
        <v>3.68</v>
      </c>
    </row>
    <row r="1444" spans="1:6" ht="15">
      <c r="A1444" s="57" t="s">
        <v>3339</v>
      </c>
      <c r="B1444" s="58" t="s">
        <v>4370</v>
      </c>
      <c r="C1444" s="33" t="s">
        <v>3781</v>
      </c>
      <c r="D1444" s="69" t="s">
        <v>829</v>
      </c>
      <c r="E1444" s="35">
        <f t="shared" si="22"/>
        <v>6.466666666666667</v>
      </c>
      <c r="F1444" s="24">
        <v>7.76</v>
      </c>
    </row>
    <row r="1445" spans="1:6" ht="24">
      <c r="A1445" s="57"/>
      <c r="B1445" s="58"/>
      <c r="C1445" s="33" t="s">
        <v>3784</v>
      </c>
      <c r="D1445" s="69"/>
      <c r="E1445" s="35">
        <f t="shared" si="22"/>
        <v>3.25</v>
      </c>
      <c r="F1445" s="24">
        <v>3.9</v>
      </c>
    </row>
    <row r="1446" spans="1:6" ht="15">
      <c r="A1446" s="57" t="s">
        <v>3340</v>
      </c>
      <c r="B1446" s="58" t="s">
        <v>3341</v>
      </c>
      <c r="C1446" s="33" t="s">
        <v>3781</v>
      </c>
      <c r="D1446" s="69" t="s">
        <v>829</v>
      </c>
      <c r="E1446" s="35">
        <f t="shared" si="22"/>
        <v>6.466666666666667</v>
      </c>
      <c r="F1446" s="24">
        <v>7.76</v>
      </c>
    </row>
    <row r="1447" spans="1:6" ht="24">
      <c r="A1447" s="57"/>
      <c r="B1447" s="58"/>
      <c r="C1447" s="33" t="s">
        <v>3784</v>
      </c>
      <c r="D1447" s="69"/>
      <c r="E1447" s="35">
        <f t="shared" si="22"/>
        <v>3.25</v>
      </c>
      <c r="F1447" s="24">
        <v>3.9</v>
      </c>
    </row>
    <row r="1448" spans="1:6" ht="15">
      <c r="A1448" s="31" t="s">
        <v>3342</v>
      </c>
      <c r="B1448" s="32" t="s">
        <v>4246</v>
      </c>
      <c r="C1448" s="37"/>
      <c r="D1448" s="22"/>
      <c r="E1448" s="35"/>
      <c r="F1448" s="24"/>
    </row>
    <row r="1449" spans="1:6" ht="15">
      <c r="A1449" s="57" t="s">
        <v>3343</v>
      </c>
      <c r="B1449" s="58" t="s">
        <v>3344</v>
      </c>
      <c r="C1449" s="33" t="s">
        <v>3781</v>
      </c>
      <c r="D1449" s="69" t="s">
        <v>829</v>
      </c>
      <c r="E1449" s="35">
        <f t="shared" si="22"/>
        <v>6.658333333333333</v>
      </c>
      <c r="F1449" s="24">
        <v>7.99</v>
      </c>
    </row>
    <row r="1450" spans="1:6" ht="24">
      <c r="A1450" s="57"/>
      <c r="B1450" s="58"/>
      <c r="C1450" s="33" t="s">
        <v>3784</v>
      </c>
      <c r="D1450" s="69"/>
      <c r="E1450" s="35">
        <f t="shared" si="22"/>
        <v>4.433333333333334</v>
      </c>
      <c r="F1450" s="24">
        <v>5.32</v>
      </c>
    </row>
    <row r="1451" spans="1:6" ht="15">
      <c r="A1451" s="57" t="s">
        <v>3345</v>
      </c>
      <c r="B1451" s="58" t="s">
        <v>4248</v>
      </c>
      <c r="C1451" s="33" t="s">
        <v>3781</v>
      </c>
      <c r="D1451" s="69" t="s">
        <v>829</v>
      </c>
      <c r="E1451" s="35">
        <f t="shared" si="22"/>
        <v>6.466666666666667</v>
      </c>
      <c r="F1451" s="24">
        <v>7.76</v>
      </c>
    </row>
    <row r="1452" spans="1:6" ht="24">
      <c r="A1452" s="57"/>
      <c r="B1452" s="58"/>
      <c r="C1452" s="33" t="s">
        <v>3784</v>
      </c>
      <c r="D1452" s="69"/>
      <c r="E1452" s="35">
        <f t="shared" si="22"/>
        <v>3.25</v>
      </c>
      <c r="F1452" s="24">
        <v>3.9</v>
      </c>
    </row>
    <row r="1453" spans="1:6" ht="15">
      <c r="A1453" s="57" t="s">
        <v>3346</v>
      </c>
      <c r="B1453" s="58" t="s">
        <v>2818</v>
      </c>
      <c r="C1453" s="33" t="s">
        <v>3781</v>
      </c>
      <c r="D1453" s="69" t="s">
        <v>829</v>
      </c>
      <c r="E1453" s="35">
        <f t="shared" si="22"/>
        <v>6.466666666666667</v>
      </c>
      <c r="F1453" s="24">
        <v>7.76</v>
      </c>
    </row>
    <row r="1454" spans="1:6" ht="24">
      <c r="A1454" s="57"/>
      <c r="B1454" s="58"/>
      <c r="C1454" s="33" t="s">
        <v>3784</v>
      </c>
      <c r="D1454" s="69"/>
      <c r="E1454" s="35">
        <f t="shared" si="22"/>
        <v>3.25</v>
      </c>
      <c r="F1454" s="24">
        <v>3.9</v>
      </c>
    </row>
    <row r="1455" spans="1:6" ht="15">
      <c r="A1455" s="57" t="s">
        <v>3347</v>
      </c>
      <c r="B1455" s="58" t="s">
        <v>3348</v>
      </c>
      <c r="C1455" s="33" t="s">
        <v>3781</v>
      </c>
      <c r="D1455" s="69" t="s">
        <v>829</v>
      </c>
      <c r="E1455" s="35">
        <f t="shared" si="22"/>
        <v>6.466666666666667</v>
      </c>
      <c r="F1455" s="24">
        <v>7.76</v>
      </c>
    </row>
    <row r="1456" spans="1:6" ht="24">
      <c r="A1456" s="57"/>
      <c r="B1456" s="58"/>
      <c r="C1456" s="33" t="s">
        <v>3784</v>
      </c>
      <c r="D1456" s="69"/>
      <c r="E1456" s="35">
        <f t="shared" si="22"/>
        <v>3.25</v>
      </c>
      <c r="F1456" s="24">
        <v>3.9</v>
      </c>
    </row>
    <row r="1457" spans="1:6" ht="15">
      <c r="A1457" s="31" t="s">
        <v>3349</v>
      </c>
      <c r="B1457" s="32" t="s">
        <v>3350</v>
      </c>
      <c r="C1457" s="37"/>
      <c r="D1457" s="22"/>
      <c r="E1457" s="35"/>
      <c r="F1457" s="24"/>
    </row>
    <row r="1458" spans="1:6" ht="15">
      <c r="A1458" s="57" t="s">
        <v>3351</v>
      </c>
      <c r="B1458" s="58" t="s">
        <v>4216</v>
      </c>
      <c r="C1458" s="33" t="s">
        <v>3781</v>
      </c>
      <c r="D1458" s="69" t="s">
        <v>829</v>
      </c>
      <c r="E1458" s="35">
        <f t="shared" si="22"/>
        <v>6.466666666666667</v>
      </c>
      <c r="F1458" s="24">
        <v>7.76</v>
      </c>
    </row>
    <row r="1459" spans="1:6" ht="24">
      <c r="A1459" s="57"/>
      <c r="B1459" s="58"/>
      <c r="C1459" s="33" t="s">
        <v>3784</v>
      </c>
      <c r="D1459" s="69"/>
      <c r="E1459" s="35">
        <f t="shared" si="22"/>
        <v>3.25</v>
      </c>
      <c r="F1459" s="24">
        <v>3.9</v>
      </c>
    </row>
    <row r="1460" spans="1:6" ht="15">
      <c r="A1460" s="57" t="s">
        <v>3352</v>
      </c>
      <c r="B1460" s="58" t="s">
        <v>3353</v>
      </c>
      <c r="C1460" s="33" t="s">
        <v>3781</v>
      </c>
      <c r="D1460" s="69" t="s">
        <v>829</v>
      </c>
      <c r="E1460" s="35">
        <f t="shared" si="22"/>
        <v>6.466666666666667</v>
      </c>
      <c r="F1460" s="24">
        <v>7.76</v>
      </c>
    </row>
    <row r="1461" spans="1:6" ht="24">
      <c r="A1461" s="57"/>
      <c r="B1461" s="58"/>
      <c r="C1461" s="33" t="s">
        <v>3784</v>
      </c>
      <c r="D1461" s="69"/>
      <c r="E1461" s="35">
        <f t="shared" si="22"/>
        <v>3.25</v>
      </c>
      <c r="F1461" s="24">
        <v>3.9</v>
      </c>
    </row>
    <row r="1462" spans="1:6" ht="15">
      <c r="A1462" s="31" t="s">
        <v>3354</v>
      </c>
      <c r="B1462" s="32" t="s">
        <v>3355</v>
      </c>
      <c r="C1462" s="37"/>
      <c r="D1462" s="22"/>
      <c r="E1462" s="35"/>
      <c r="F1462" s="24"/>
    </row>
    <row r="1463" spans="1:6" ht="15">
      <c r="A1463" s="57" t="s">
        <v>3356</v>
      </c>
      <c r="B1463" s="58" t="s">
        <v>4166</v>
      </c>
      <c r="C1463" s="33" t="s">
        <v>3781</v>
      </c>
      <c r="D1463" s="69" t="s">
        <v>829</v>
      </c>
      <c r="E1463" s="35">
        <f t="shared" si="22"/>
        <v>6.466666666666667</v>
      </c>
      <c r="F1463" s="24">
        <v>7.76</v>
      </c>
    </row>
    <row r="1464" spans="1:6" ht="24">
      <c r="A1464" s="57"/>
      <c r="B1464" s="58"/>
      <c r="C1464" s="33" t="s">
        <v>3784</v>
      </c>
      <c r="D1464" s="69"/>
      <c r="E1464" s="35">
        <f t="shared" si="22"/>
        <v>3.25</v>
      </c>
      <c r="F1464" s="24">
        <v>3.9</v>
      </c>
    </row>
    <row r="1465" spans="1:6" ht="15">
      <c r="A1465" s="57" t="s">
        <v>3357</v>
      </c>
      <c r="B1465" s="58" t="s">
        <v>3358</v>
      </c>
      <c r="C1465" s="33" t="s">
        <v>3781</v>
      </c>
      <c r="D1465" s="69" t="s">
        <v>829</v>
      </c>
      <c r="E1465" s="35">
        <f t="shared" si="22"/>
        <v>6.466666666666667</v>
      </c>
      <c r="F1465" s="24">
        <v>7.76</v>
      </c>
    </row>
    <row r="1466" spans="1:6" ht="24">
      <c r="A1466" s="57"/>
      <c r="B1466" s="58"/>
      <c r="C1466" s="33" t="s">
        <v>3784</v>
      </c>
      <c r="D1466" s="69"/>
      <c r="E1466" s="35">
        <f t="shared" si="22"/>
        <v>3.25</v>
      </c>
      <c r="F1466" s="24">
        <v>3.9</v>
      </c>
    </row>
    <row r="1467" spans="1:6" ht="15">
      <c r="A1467" s="31" t="s">
        <v>3359</v>
      </c>
      <c r="B1467" s="32" t="s">
        <v>3360</v>
      </c>
      <c r="C1467" s="37"/>
      <c r="D1467" s="22"/>
      <c r="E1467" s="35"/>
      <c r="F1467" s="24"/>
    </row>
    <row r="1468" spans="1:6" ht="15">
      <c r="A1468" s="57" t="s">
        <v>3361</v>
      </c>
      <c r="B1468" s="58" t="s">
        <v>2684</v>
      </c>
      <c r="C1468" s="33" t="s">
        <v>3781</v>
      </c>
      <c r="D1468" s="69" t="s">
        <v>829</v>
      </c>
      <c r="E1468" s="35">
        <f t="shared" si="22"/>
        <v>6.466666666666667</v>
      </c>
      <c r="F1468" s="24">
        <v>7.76</v>
      </c>
    </row>
    <row r="1469" spans="1:6" ht="24">
      <c r="A1469" s="57"/>
      <c r="B1469" s="58"/>
      <c r="C1469" s="33" t="s">
        <v>3784</v>
      </c>
      <c r="D1469" s="69"/>
      <c r="E1469" s="35">
        <f t="shared" si="22"/>
        <v>3.25</v>
      </c>
      <c r="F1469" s="24">
        <v>3.9</v>
      </c>
    </row>
    <row r="1470" spans="1:6" ht="15">
      <c r="A1470" s="57" t="s">
        <v>3362</v>
      </c>
      <c r="B1470" s="58" t="s">
        <v>3363</v>
      </c>
      <c r="C1470" s="33" t="s">
        <v>3781</v>
      </c>
      <c r="D1470" s="69" t="s">
        <v>829</v>
      </c>
      <c r="E1470" s="35">
        <f t="shared" si="22"/>
        <v>6.466666666666667</v>
      </c>
      <c r="F1470" s="24">
        <v>7.76</v>
      </c>
    </row>
    <row r="1471" spans="1:6" ht="24">
      <c r="A1471" s="57"/>
      <c r="B1471" s="58"/>
      <c r="C1471" s="33" t="s">
        <v>3784</v>
      </c>
      <c r="D1471" s="69"/>
      <c r="E1471" s="35">
        <f t="shared" si="22"/>
        <v>3.25</v>
      </c>
      <c r="F1471" s="24">
        <v>3.9</v>
      </c>
    </row>
    <row r="1472" spans="1:6" ht="15">
      <c r="A1472" s="31" t="s">
        <v>3364</v>
      </c>
      <c r="B1472" s="32" t="s">
        <v>4230</v>
      </c>
      <c r="C1472" s="37"/>
      <c r="D1472" s="22"/>
      <c r="E1472" s="35"/>
      <c r="F1472" s="24"/>
    </row>
    <row r="1473" spans="1:6" ht="15">
      <c r="A1473" s="57" t="s">
        <v>3365</v>
      </c>
      <c r="B1473" s="58" t="s">
        <v>4234</v>
      </c>
      <c r="C1473" s="33" t="s">
        <v>3781</v>
      </c>
      <c r="D1473" s="69" t="s">
        <v>829</v>
      </c>
      <c r="E1473" s="35">
        <f t="shared" si="22"/>
        <v>6.466666666666667</v>
      </c>
      <c r="F1473" s="24">
        <v>7.76</v>
      </c>
    </row>
    <row r="1474" spans="1:6" ht="24">
      <c r="A1474" s="57"/>
      <c r="B1474" s="58"/>
      <c r="C1474" s="33" t="s">
        <v>3784</v>
      </c>
      <c r="D1474" s="69"/>
      <c r="E1474" s="35">
        <f t="shared" si="22"/>
        <v>3.25</v>
      </c>
      <c r="F1474" s="24">
        <v>3.9</v>
      </c>
    </row>
    <row r="1475" spans="1:6" ht="15">
      <c r="A1475" s="57" t="s">
        <v>3366</v>
      </c>
      <c r="B1475" s="58" t="s">
        <v>3367</v>
      </c>
      <c r="C1475" s="33" t="s">
        <v>3781</v>
      </c>
      <c r="D1475" s="69" t="s">
        <v>829</v>
      </c>
      <c r="E1475" s="35">
        <f t="shared" si="22"/>
        <v>17.71666666666667</v>
      </c>
      <c r="F1475" s="24">
        <v>21.26</v>
      </c>
    </row>
    <row r="1476" spans="1:6" ht="24">
      <c r="A1476" s="57"/>
      <c r="B1476" s="58"/>
      <c r="C1476" s="33" t="s">
        <v>3784</v>
      </c>
      <c r="D1476" s="69"/>
      <c r="E1476" s="35">
        <f t="shared" si="22"/>
        <v>6.15</v>
      </c>
      <c r="F1476" s="24">
        <v>7.38</v>
      </c>
    </row>
    <row r="1477" spans="1:6" ht="25.5">
      <c r="A1477" s="31" t="s">
        <v>3368</v>
      </c>
      <c r="B1477" s="32" t="s">
        <v>3369</v>
      </c>
      <c r="C1477" s="37"/>
      <c r="D1477" s="22"/>
      <c r="E1477" s="35"/>
      <c r="F1477" s="24"/>
    </row>
    <row r="1478" spans="1:6" ht="15">
      <c r="A1478" s="57" t="s">
        <v>3370</v>
      </c>
      <c r="B1478" s="58" t="s">
        <v>3371</v>
      </c>
      <c r="C1478" s="33" t="s">
        <v>3781</v>
      </c>
      <c r="D1478" s="69" t="s">
        <v>829</v>
      </c>
      <c r="E1478" s="35">
        <f t="shared" si="22"/>
        <v>8.866666666666667</v>
      </c>
      <c r="F1478" s="24">
        <v>10.64</v>
      </c>
    </row>
    <row r="1479" spans="1:6" ht="24">
      <c r="A1479" s="57"/>
      <c r="B1479" s="58"/>
      <c r="C1479" s="33" t="s">
        <v>3784</v>
      </c>
      <c r="D1479" s="69"/>
      <c r="E1479" s="35">
        <f t="shared" si="22"/>
        <v>5.633333333333333</v>
      </c>
      <c r="F1479" s="24">
        <v>6.76</v>
      </c>
    </row>
    <row r="1480" spans="1:6" ht="15">
      <c r="A1480" s="57" t="s">
        <v>3372</v>
      </c>
      <c r="B1480" s="58" t="s">
        <v>3373</v>
      </c>
      <c r="C1480" s="33" t="s">
        <v>3781</v>
      </c>
      <c r="D1480" s="69" t="s">
        <v>829</v>
      </c>
      <c r="E1480" s="35">
        <f t="shared" si="22"/>
        <v>8.866666666666667</v>
      </c>
      <c r="F1480" s="24">
        <v>10.64</v>
      </c>
    </row>
    <row r="1481" spans="1:6" ht="24">
      <c r="A1481" s="57"/>
      <c r="B1481" s="58"/>
      <c r="C1481" s="33" t="s">
        <v>3784</v>
      </c>
      <c r="D1481" s="69"/>
      <c r="E1481" s="35">
        <f t="shared" si="22"/>
        <v>5.633333333333333</v>
      </c>
      <c r="F1481" s="24">
        <v>6.76</v>
      </c>
    </row>
    <row r="1482" spans="1:6" ht="15">
      <c r="A1482" s="57" t="s">
        <v>3374</v>
      </c>
      <c r="B1482" s="58" t="s">
        <v>3375</v>
      </c>
      <c r="C1482" s="33" t="s">
        <v>3781</v>
      </c>
      <c r="D1482" s="69" t="s">
        <v>829</v>
      </c>
      <c r="E1482" s="35">
        <f t="shared" si="22"/>
        <v>6.658333333333333</v>
      </c>
      <c r="F1482" s="24">
        <v>7.99</v>
      </c>
    </row>
    <row r="1483" spans="1:6" ht="24">
      <c r="A1483" s="57"/>
      <c r="B1483" s="58"/>
      <c r="C1483" s="33" t="s">
        <v>3784</v>
      </c>
      <c r="D1483" s="69"/>
      <c r="E1483" s="35">
        <f t="shared" si="22"/>
        <v>4.433333333333334</v>
      </c>
      <c r="F1483" s="24">
        <v>5.32</v>
      </c>
    </row>
    <row r="1484" spans="1:6" ht="15">
      <c r="A1484" s="57" t="s">
        <v>3376</v>
      </c>
      <c r="B1484" s="58" t="s">
        <v>3377</v>
      </c>
      <c r="C1484" s="33" t="s">
        <v>3781</v>
      </c>
      <c r="D1484" s="69" t="s">
        <v>829</v>
      </c>
      <c r="E1484" s="35">
        <f t="shared" si="22"/>
        <v>8.866666666666667</v>
      </c>
      <c r="F1484" s="24">
        <v>10.64</v>
      </c>
    </row>
    <row r="1485" spans="1:6" ht="24">
      <c r="A1485" s="57"/>
      <c r="B1485" s="58"/>
      <c r="C1485" s="33" t="s">
        <v>3784</v>
      </c>
      <c r="D1485" s="69"/>
      <c r="E1485" s="35">
        <f t="shared" si="22"/>
        <v>3.933333333333333</v>
      </c>
      <c r="F1485" s="24">
        <v>4.72</v>
      </c>
    </row>
    <row r="1486" spans="1:6" ht="15">
      <c r="A1486" s="57" t="s">
        <v>3378</v>
      </c>
      <c r="B1486" s="58" t="s">
        <v>3379</v>
      </c>
      <c r="C1486" s="33" t="s">
        <v>3781</v>
      </c>
      <c r="D1486" s="69" t="s">
        <v>829</v>
      </c>
      <c r="E1486" s="35">
        <f t="shared" si="22"/>
        <v>8</v>
      </c>
      <c r="F1486" s="24">
        <v>9.6</v>
      </c>
    </row>
    <row r="1487" spans="1:6" ht="24">
      <c r="A1487" s="57"/>
      <c r="B1487" s="58"/>
      <c r="C1487" s="33" t="s">
        <v>3784</v>
      </c>
      <c r="D1487" s="69"/>
      <c r="E1487" s="35">
        <f aca="true" t="shared" si="23" ref="E1487:E1550">F1487-(F1487*20/120)</f>
        <v>4.433333333333334</v>
      </c>
      <c r="F1487" s="24">
        <v>5.32</v>
      </c>
    </row>
    <row r="1488" spans="1:6" ht="15">
      <c r="A1488" s="31" t="s">
        <v>3380</v>
      </c>
      <c r="B1488" s="32" t="s">
        <v>3381</v>
      </c>
      <c r="C1488" s="37"/>
      <c r="D1488" s="22"/>
      <c r="E1488" s="35"/>
      <c r="F1488" s="24"/>
    </row>
    <row r="1489" spans="1:6" ht="15">
      <c r="A1489" s="57" t="s">
        <v>3382</v>
      </c>
      <c r="B1489" s="58" t="s">
        <v>3383</v>
      </c>
      <c r="C1489" s="33" t="s">
        <v>3781</v>
      </c>
      <c r="D1489" s="69" t="s">
        <v>829</v>
      </c>
      <c r="E1489" s="35">
        <f t="shared" si="23"/>
        <v>4.433333333333334</v>
      </c>
      <c r="F1489" s="24">
        <v>5.32</v>
      </c>
    </row>
    <row r="1490" spans="1:6" ht="24">
      <c r="A1490" s="57"/>
      <c r="B1490" s="58"/>
      <c r="C1490" s="33" t="s">
        <v>3784</v>
      </c>
      <c r="D1490" s="69"/>
      <c r="E1490" s="35">
        <f t="shared" si="23"/>
        <v>2.216666666666667</v>
      </c>
      <c r="F1490" s="24">
        <v>2.66</v>
      </c>
    </row>
    <row r="1491" spans="1:6" ht="15">
      <c r="A1491" s="57" t="s">
        <v>3384</v>
      </c>
      <c r="B1491" s="58" t="s">
        <v>3385</v>
      </c>
      <c r="C1491" s="33" t="s">
        <v>3781</v>
      </c>
      <c r="D1491" s="69" t="s">
        <v>829</v>
      </c>
      <c r="E1491" s="35">
        <f t="shared" si="23"/>
        <v>4.433333333333334</v>
      </c>
      <c r="F1491" s="24">
        <v>5.32</v>
      </c>
    </row>
    <row r="1492" spans="1:6" ht="24">
      <c r="A1492" s="57"/>
      <c r="B1492" s="58"/>
      <c r="C1492" s="33" t="s">
        <v>3784</v>
      </c>
      <c r="D1492" s="69"/>
      <c r="E1492" s="35">
        <f t="shared" si="23"/>
        <v>2.216666666666667</v>
      </c>
      <c r="F1492" s="24">
        <v>2.66</v>
      </c>
    </row>
    <row r="1493" spans="1:6" ht="15">
      <c r="A1493" s="31" t="s">
        <v>3386</v>
      </c>
      <c r="B1493" s="32" t="s">
        <v>3387</v>
      </c>
      <c r="C1493" s="37"/>
      <c r="D1493" s="22"/>
      <c r="E1493" s="35"/>
      <c r="F1493" s="24"/>
    </row>
    <row r="1494" spans="1:6" ht="15">
      <c r="A1494" s="57" t="s">
        <v>3388</v>
      </c>
      <c r="B1494" s="58" t="s">
        <v>3389</v>
      </c>
      <c r="C1494" s="33" t="s">
        <v>3781</v>
      </c>
      <c r="D1494" s="69" t="s">
        <v>829</v>
      </c>
      <c r="E1494" s="35">
        <f t="shared" si="23"/>
        <v>15</v>
      </c>
      <c r="F1494" s="24">
        <v>18</v>
      </c>
    </row>
    <row r="1495" spans="1:6" ht="24">
      <c r="A1495" s="57"/>
      <c r="B1495" s="58"/>
      <c r="C1495" s="33" t="s">
        <v>3784</v>
      </c>
      <c r="D1495" s="69"/>
      <c r="E1495" s="35">
        <f t="shared" si="23"/>
        <v>4.766666666666667</v>
      </c>
      <c r="F1495" s="24">
        <v>5.72</v>
      </c>
    </row>
    <row r="1496" spans="1:6" ht="15">
      <c r="A1496" s="57" t="s">
        <v>3390</v>
      </c>
      <c r="B1496" s="58" t="s">
        <v>3391</v>
      </c>
      <c r="C1496" s="33" t="s">
        <v>3781</v>
      </c>
      <c r="D1496" s="69" t="s">
        <v>829</v>
      </c>
      <c r="E1496" s="35">
        <f t="shared" si="23"/>
        <v>10.891666666666667</v>
      </c>
      <c r="F1496" s="24">
        <v>13.07</v>
      </c>
    </row>
    <row r="1497" spans="1:6" ht="24">
      <c r="A1497" s="57"/>
      <c r="B1497" s="58"/>
      <c r="C1497" s="33" t="s">
        <v>3784</v>
      </c>
      <c r="D1497" s="69"/>
      <c r="E1497" s="35">
        <f t="shared" si="23"/>
        <v>7.183333333333333</v>
      </c>
      <c r="F1497" s="24">
        <v>8.62</v>
      </c>
    </row>
    <row r="1498" spans="1:6" ht="15">
      <c r="A1498" s="31" t="s">
        <v>3392</v>
      </c>
      <c r="B1498" s="32" t="s">
        <v>3051</v>
      </c>
      <c r="C1498" s="37"/>
      <c r="D1498" s="22"/>
      <c r="E1498" s="35"/>
      <c r="F1498" s="24"/>
    </row>
    <row r="1499" spans="1:6" ht="15">
      <c r="A1499" s="57" t="s">
        <v>3393</v>
      </c>
      <c r="B1499" s="58" t="s">
        <v>3055</v>
      </c>
      <c r="C1499" s="33" t="s">
        <v>3781</v>
      </c>
      <c r="D1499" s="69" t="s">
        <v>829</v>
      </c>
      <c r="E1499" s="35">
        <f t="shared" si="23"/>
        <v>6.658333333333333</v>
      </c>
      <c r="F1499" s="24">
        <v>7.99</v>
      </c>
    </row>
    <row r="1500" spans="1:6" ht="24">
      <c r="A1500" s="57"/>
      <c r="B1500" s="58"/>
      <c r="C1500" s="33" t="s">
        <v>3784</v>
      </c>
      <c r="D1500" s="69"/>
      <c r="E1500" s="35">
        <f t="shared" si="23"/>
        <v>4.433333333333334</v>
      </c>
      <c r="F1500" s="24">
        <v>5.32</v>
      </c>
    </row>
    <row r="1501" spans="1:6" ht="15">
      <c r="A1501" s="57" t="s">
        <v>3394</v>
      </c>
      <c r="B1501" s="58" t="s">
        <v>3395</v>
      </c>
      <c r="C1501" s="33" t="s">
        <v>3781</v>
      </c>
      <c r="D1501" s="69" t="s">
        <v>829</v>
      </c>
      <c r="E1501" s="35">
        <f t="shared" si="23"/>
        <v>6.466666666666667</v>
      </c>
      <c r="F1501" s="24">
        <v>7.76</v>
      </c>
    </row>
    <row r="1502" spans="1:6" ht="24">
      <c r="A1502" s="57"/>
      <c r="B1502" s="58"/>
      <c r="C1502" s="33" t="s">
        <v>3784</v>
      </c>
      <c r="D1502" s="69"/>
      <c r="E1502" s="35">
        <f t="shared" si="23"/>
        <v>3.25</v>
      </c>
      <c r="F1502" s="24">
        <v>3.9</v>
      </c>
    </row>
    <row r="1503" spans="1:6" ht="15">
      <c r="A1503" s="31" t="s">
        <v>3396</v>
      </c>
      <c r="B1503" s="32" t="s">
        <v>4360</v>
      </c>
      <c r="C1503" s="37"/>
      <c r="D1503" s="22"/>
      <c r="E1503" s="35"/>
      <c r="F1503" s="24"/>
    </row>
    <row r="1504" spans="1:6" ht="15">
      <c r="A1504" s="57" t="s">
        <v>3397</v>
      </c>
      <c r="B1504" s="58" t="s">
        <v>3398</v>
      </c>
      <c r="C1504" s="33" t="s">
        <v>3781</v>
      </c>
      <c r="D1504" s="69" t="s">
        <v>829</v>
      </c>
      <c r="E1504" s="35">
        <f t="shared" si="23"/>
        <v>5.283333333333333</v>
      </c>
      <c r="F1504" s="24">
        <v>6.34</v>
      </c>
    </row>
    <row r="1505" spans="1:6" ht="24">
      <c r="A1505" s="57"/>
      <c r="B1505" s="58"/>
      <c r="C1505" s="33" t="s">
        <v>3784</v>
      </c>
      <c r="D1505" s="69"/>
      <c r="E1505" s="35">
        <f t="shared" si="23"/>
        <v>3.066666666666667</v>
      </c>
      <c r="F1505" s="24">
        <v>3.68</v>
      </c>
    </row>
    <row r="1506" spans="1:6" ht="15">
      <c r="A1506" s="57" t="s">
        <v>3399</v>
      </c>
      <c r="B1506" s="58" t="s">
        <v>3400</v>
      </c>
      <c r="C1506" s="33" t="s">
        <v>3781</v>
      </c>
      <c r="D1506" s="69" t="s">
        <v>829</v>
      </c>
      <c r="E1506" s="35">
        <f t="shared" si="23"/>
        <v>5.283333333333333</v>
      </c>
      <c r="F1506" s="24">
        <v>6.34</v>
      </c>
    </row>
    <row r="1507" spans="1:6" ht="24">
      <c r="A1507" s="57"/>
      <c r="B1507" s="58"/>
      <c r="C1507" s="33" t="s">
        <v>3784</v>
      </c>
      <c r="D1507" s="69"/>
      <c r="E1507" s="35">
        <f t="shared" si="23"/>
        <v>3.066666666666667</v>
      </c>
      <c r="F1507" s="24">
        <v>3.68</v>
      </c>
    </row>
    <row r="1508" spans="1:6" ht="15">
      <c r="A1508" s="57" t="s">
        <v>3401</v>
      </c>
      <c r="B1508" s="58" t="s">
        <v>3402</v>
      </c>
      <c r="C1508" s="33" t="s">
        <v>3781</v>
      </c>
      <c r="D1508" s="69" t="s">
        <v>829</v>
      </c>
      <c r="E1508" s="35">
        <f t="shared" si="23"/>
        <v>6.466666666666667</v>
      </c>
      <c r="F1508" s="24">
        <v>7.76</v>
      </c>
    </row>
    <row r="1509" spans="1:6" ht="24">
      <c r="A1509" s="57"/>
      <c r="B1509" s="58"/>
      <c r="C1509" s="33" t="s">
        <v>3784</v>
      </c>
      <c r="D1509" s="69"/>
      <c r="E1509" s="35">
        <f t="shared" si="23"/>
        <v>3.25</v>
      </c>
      <c r="F1509" s="24">
        <v>3.9</v>
      </c>
    </row>
    <row r="1510" spans="1:6" ht="15">
      <c r="A1510" s="31" t="s">
        <v>3403</v>
      </c>
      <c r="B1510" s="32" t="s">
        <v>3404</v>
      </c>
      <c r="C1510" s="37"/>
      <c r="D1510" s="22"/>
      <c r="E1510" s="35"/>
      <c r="F1510" s="24"/>
    </row>
    <row r="1511" spans="1:6" ht="15">
      <c r="A1511" s="57" t="s">
        <v>3405</v>
      </c>
      <c r="B1511" s="58" t="s">
        <v>3406</v>
      </c>
      <c r="C1511" s="33" t="s">
        <v>3781</v>
      </c>
      <c r="D1511" s="69" t="s">
        <v>829</v>
      </c>
      <c r="E1511" s="35">
        <f t="shared" si="23"/>
        <v>8.866666666666667</v>
      </c>
      <c r="F1511" s="24">
        <v>10.64</v>
      </c>
    </row>
    <row r="1512" spans="1:6" ht="24">
      <c r="A1512" s="57"/>
      <c r="B1512" s="58"/>
      <c r="C1512" s="33" t="s">
        <v>3784</v>
      </c>
      <c r="D1512" s="69"/>
      <c r="E1512" s="35">
        <f t="shared" si="23"/>
        <v>5.633333333333333</v>
      </c>
      <c r="F1512" s="24">
        <v>6.76</v>
      </c>
    </row>
    <row r="1513" spans="1:6" ht="15">
      <c r="A1513" s="57" t="s">
        <v>3407</v>
      </c>
      <c r="B1513" s="58" t="s">
        <v>3408</v>
      </c>
      <c r="C1513" s="33" t="s">
        <v>3781</v>
      </c>
      <c r="D1513" s="69" t="s">
        <v>829</v>
      </c>
      <c r="E1513" s="35">
        <f t="shared" si="23"/>
        <v>6.466666666666667</v>
      </c>
      <c r="F1513" s="24">
        <v>7.76</v>
      </c>
    </row>
    <row r="1514" spans="1:6" ht="24">
      <c r="A1514" s="57"/>
      <c r="B1514" s="58"/>
      <c r="C1514" s="33" t="s">
        <v>3784</v>
      </c>
      <c r="D1514" s="69"/>
      <c r="E1514" s="35">
        <f t="shared" si="23"/>
        <v>3.25</v>
      </c>
      <c r="F1514" s="24">
        <v>3.9</v>
      </c>
    </row>
    <row r="1515" spans="1:6" ht="15">
      <c r="A1515" s="31" t="s">
        <v>3409</v>
      </c>
      <c r="B1515" s="32" t="s">
        <v>3065</v>
      </c>
      <c r="C1515" s="37"/>
      <c r="D1515" s="22"/>
      <c r="E1515" s="35"/>
      <c r="F1515" s="24"/>
    </row>
    <row r="1516" spans="1:6" ht="15">
      <c r="A1516" s="57" t="s">
        <v>3410</v>
      </c>
      <c r="B1516" s="58" t="s">
        <v>3411</v>
      </c>
      <c r="C1516" s="33" t="s">
        <v>3781</v>
      </c>
      <c r="D1516" s="69" t="s">
        <v>829</v>
      </c>
      <c r="E1516" s="35">
        <f t="shared" si="23"/>
        <v>10.891666666666667</v>
      </c>
      <c r="F1516" s="24">
        <v>13.07</v>
      </c>
    </row>
    <row r="1517" spans="1:6" ht="24">
      <c r="A1517" s="57"/>
      <c r="B1517" s="58"/>
      <c r="C1517" s="33" t="s">
        <v>3784</v>
      </c>
      <c r="D1517" s="69"/>
      <c r="E1517" s="35">
        <f t="shared" si="23"/>
        <v>6.983333333333334</v>
      </c>
      <c r="F1517" s="24">
        <v>8.38</v>
      </c>
    </row>
    <row r="1518" spans="1:6" ht="15">
      <c r="A1518" s="57" t="s">
        <v>3412</v>
      </c>
      <c r="B1518" s="58" t="s">
        <v>3413</v>
      </c>
      <c r="C1518" s="33" t="s">
        <v>3781</v>
      </c>
      <c r="D1518" s="69" t="s">
        <v>829</v>
      </c>
      <c r="E1518" s="35">
        <f t="shared" si="23"/>
        <v>6.466666666666667</v>
      </c>
      <c r="F1518" s="24">
        <v>7.76</v>
      </c>
    </row>
    <row r="1519" spans="1:6" ht="24">
      <c r="A1519" s="57"/>
      <c r="B1519" s="58"/>
      <c r="C1519" s="33" t="s">
        <v>3784</v>
      </c>
      <c r="D1519" s="69"/>
      <c r="E1519" s="35">
        <f t="shared" si="23"/>
        <v>3.25</v>
      </c>
      <c r="F1519" s="24">
        <v>3.9</v>
      </c>
    </row>
    <row r="1520" spans="1:6" ht="15">
      <c r="A1520" s="57" t="s">
        <v>3414</v>
      </c>
      <c r="B1520" s="58" t="s">
        <v>3415</v>
      </c>
      <c r="C1520" s="33" t="s">
        <v>3781</v>
      </c>
      <c r="D1520" s="69" t="s">
        <v>829</v>
      </c>
      <c r="E1520" s="35">
        <f t="shared" si="23"/>
        <v>6.466666666666667</v>
      </c>
      <c r="F1520" s="24">
        <v>7.76</v>
      </c>
    </row>
    <row r="1521" spans="1:6" ht="24">
      <c r="A1521" s="57"/>
      <c r="B1521" s="58"/>
      <c r="C1521" s="33" t="s">
        <v>3784</v>
      </c>
      <c r="D1521" s="69"/>
      <c r="E1521" s="35">
        <f t="shared" si="23"/>
        <v>3.25</v>
      </c>
      <c r="F1521" s="24">
        <v>3.9</v>
      </c>
    </row>
    <row r="1522" spans="1:6" ht="15">
      <c r="A1522" s="57" t="s">
        <v>3416</v>
      </c>
      <c r="B1522" s="58" t="s">
        <v>3417</v>
      </c>
      <c r="C1522" s="33" t="s">
        <v>3781</v>
      </c>
      <c r="D1522" s="69" t="s">
        <v>829</v>
      </c>
      <c r="E1522" s="35">
        <f t="shared" si="23"/>
        <v>12.266666666666667</v>
      </c>
      <c r="F1522" s="24">
        <v>14.72</v>
      </c>
    </row>
    <row r="1523" spans="1:6" ht="24">
      <c r="A1523" s="57"/>
      <c r="B1523" s="58"/>
      <c r="C1523" s="33" t="s">
        <v>3784</v>
      </c>
      <c r="D1523" s="69"/>
      <c r="E1523" s="35">
        <f t="shared" si="23"/>
        <v>7.841666666666667</v>
      </c>
      <c r="F1523" s="24">
        <v>9.41</v>
      </c>
    </row>
    <row r="1524" spans="1:6" ht="15">
      <c r="A1524" s="31" t="s">
        <v>3418</v>
      </c>
      <c r="B1524" s="32" t="s">
        <v>4326</v>
      </c>
      <c r="C1524" s="37"/>
      <c r="D1524" s="22"/>
      <c r="E1524" s="35"/>
      <c r="F1524" s="24"/>
    </row>
    <row r="1525" spans="1:6" ht="15">
      <c r="A1525" s="57" t="s">
        <v>3419</v>
      </c>
      <c r="B1525" s="58" t="s">
        <v>3420</v>
      </c>
      <c r="C1525" s="33" t="s">
        <v>3781</v>
      </c>
      <c r="D1525" s="69" t="s">
        <v>829</v>
      </c>
      <c r="E1525" s="35">
        <f t="shared" si="23"/>
        <v>12.266666666666667</v>
      </c>
      <c r="F1525" s="24">
        <v>14.72</v>
      </c>
    </row>
    <row r="1526" spans="1:6" ht="24">
      <c r="A1526" s="57"/>
      <c r="B1526" s="58"/>
      <c r="C1526" s="33" t="s">
        <v>3784</v>
      </c>
      <c r="D1526" s="69"/>
      <c r="E1526" s="35">
        <f t="shared" si="23"/>
        <v>7.841666666666667</v>
      </c>
      <c r="F1526" s="24">
        <v>9.41</v>
      </c>
    </row>
    <row r="1527" spans="1:6" ht="15">
      <c r="A1527" s="57" t="s">
        <v>3421</v>
      </c>
      <c r="B1527" s="58" t="s">
        <v>4338</v>
      </c>
      <c r="C1527" s="33" t="s">
        <v>3781</v>
      </c>
      <c r="D1527" s="69" t="s">
        <v>829</v>
      </c>
      <c r="E1527" s="35">
        <f t="shared" si="23"/>
        <v>14.308333333333335</v>
      </c>
      <c r="F1527" s="24">
        <v>17.17</v>
      </c>
    </row>
    <row r="1528" spans="1:6" ht="24">
      <c r="A1528" s="57"/>
      <c r="B1528" s="58"/>
      <c r="C1528" s="33" t="s">
        <v>3784</v>
      </c>
      <c r="D1528" s="69"/>
      <c r="E1528" s="35">
        <f t="shared" si="23"/>
        <v>7.841666666666667</v>
      </c>
      <c r="F1528" s="24">
        <v>9.41</v>
      </c>
    </row>
    <row r="1529" spans="1:6" ht="15">
      <c r="A1529" s="57" t="s">
        <v>3422</v>
      </c>
      <c r="B1529" s="58" t="s">
        <v>3423</v>
      </c>
      <c r="C1529" s="33" t="s">
        <v>3781</v>
      </c>
      <c r="D1529" s="69" t="s">
        <v>829</v>
      </c>
      <c r="E1529" s="35">
        <f t="shared" si="23"/>
        <v>18.416666666666668</v>
      </c>
      <c r="F1529" s="24">
        <v>22.1</v>
      </c>
    </row>
    <row r="1530" spans="1:6" ht="24">
      <c r="A1530" s="57"/>
      <c r="B1530" s="58"/>
      <c r="C1530" s="33" t="s">
        <v>3784</v>
      </c>
      <c r="D1530" s="69"/>
      <c r="E1530" s="35">
        <f t="shared" si="23"/>
        <v>11.75</v>
      </c>
      <c r="F1530" s="24">
        <v>14.1</v>
      </c>
    </row>
    <row r="1531" spans="1:6" ht="15">
      <c r="A1531" s="31" t="s">
        <v>3424</v>
      </c>
      <c r="B1531" s="32" t="s">
        <v>3425</v>
      </c>
      <c r="C1531" s="37"/>
      <c r="D1531" s="22"/>
      <c r="E1531" s="35"/>
      <c r="F1531" s="24"/>
    </row>
    <row r="1532" spans="1:6" ht="15">
      <c r="A1532" s="57" t="s">
        <v>3426</v>
      </c>
      <c r="B1532" s="58" t="s">
        <v>3427</v>
      </c>
      <c r="C1532" s="33" t="s">
        <v>3781</v>
      </c>
      <c r="D1532" s="69" t="s">
        <v>829</v>
      </c>
      <c r="E1532" s="35">
        <f t="shared" si="23"/>
        <v>9.716666666666667</v>
      </c>
      <c r="F1532" s="24">
        <v>11.66</v>
      </c>
    </row>
    <row r="1533" spans="1:6" ht="24">
      <c r="A1533" s="57"/>
      <c r="B1533" s="58"/>
      <c r="C1533" s="33" t="s">
        <v>3784</v>
      </c>
      <c r="D1533" s="69"/>
      <c r="E1533" s="35">
        <f t="shared" si="23"/>
        <v>5.283333333333333</v>
      </c>
      <c r="F1533" s="24">
        <v>6.34</v>
      </c>
    </row>
    <row r="1534" spans="1:6" ht="15">
      <c r="A1534" s="57" t="s">
        <v>3428</v>
      </c>
      <c r="B1534" s="58" t="s">
        <v>3429</v>
      </c>
      <c r="C1534" s="33" t="s">
        <v>3781</v>
      </c>
      <c r="D1534" s="69" t="s">
        <v>829</v>
      </c>
      <c r="E1534" s="35">
        <f t="shared" si="23"/>
        <v>9.883333333333333</v>
      </c>
      <c r="F1534" s="24">
        <v>11.86</v>
      </c>
    </row>
    <row r="1535" spans="1:6" ht="24">
      <c r="A1535" s="57"/>
      <c r="B1535" s="58"/>
      <c r="C1535" s="33" t="s">
        <v>3784</v>
      </c>
      <c r="D1535" s="69"/>
      <c r="E1535" s="35">
        <f t="shared" si="23"/>
        <v>4.941666666666666</v>
      </c>
      <c r="F1535" s="24">
        <v>5.93</v>
      </c>
    </row>
    <row r="1536" spans="1:6" ht="15">
      <c r="A1536" s="57" t="s">
        <v>3430</v>
      </c>
      <c r="B1536" s="58" t="s">
        <v>4272</v>
      </c>
      <c r="C1536" s="33" t="s">
        <v>3781</v>
      </c>
      <c r="D1536" s="69" t="s">
        <v>829</v>
      </c>
      <c r="E1536" s="35">
        <f t="shared" si="23"/>
        <v>14.308333333333335</v>
      </c>
      <c r="F1536" s="24">
        <v>17.17</v>
      </c>
    </row>
    <row r="1537" spans="1:6" ht="24">
      <c r="A1537" s="57"/>
      <c r="B1537" s="58"/>
      <c r="C1537" s="33" t="s">
        <v>3784</v>
      </c>
      <c r="D1537" s="69"/>
      <c r="E1537" s="35">
        <f t="shared" si="23"/>
        <v>7.841666666666667</v>
      </c>
      <c r="F1537" s="24">
        <v>9.41</v>
      </c>
    </row>
    <row r="1538" spans="1:6" ht="15">
      <c r="A1538" s="57" t="s">
        <v>3431</v>
      </c>
      <c r="B1538" s="58" t="s">
        <v>3432</v>
      </c>
      <c r="C1538" s="33" t="s">
        <v>3781</v>
      </c>
      <c r="D1538" s="69" t="s">
        <v>829</v>
      </c>
      <c r="E1538" s="35">
        <f t="shared" si="23"/>
        <v>14.308333333333335</v>
      </c>
      <c r="F1538" s="24">
        <v>17.17</v>
      </c>
    </row>
    <row r="1539" spans="1:6" ht="24">
      <c r="A1539" s="57"/>
      <c r="B1539" s="58"/>
      <c r="C1539" s="33" t="s">
        <v>3784</v>
      </c>
      <c r="D1539" s="69"/>
      <c r="E1539" s="35">
        <f t="shared" si="23"/>
        <v>7.841666666666667</v>
      </c>
      <c r="F1539" s="24">
        <v>9.41</v>
      </c>
    </row>
    <row r="1540" spans="1:6" ht="15">
      <c r="A1540" s="57" t="s">
        <v>3433</v>
      </c>
      <c r="B1540" s="58" t="s">
        <v>3434</v>
      </c>
      <c r="C1540" s="33" t="s">
        <v>3781</v>
      </c>
      <c r="D1540" s="69" t="s">
        <v>829</v>
      </c>
      <c r="E1540" s="35">
        <f t="shared" si="23"/>
        <v>14.308333333333335</v>
      </c>
      <c r="F1540" s="24">
        <v>17.17</v>
      </c>
    </row>
    <row r="1541" spans="1:6" ht="24">
      <c r="A1541" s="57"/>
      <c r="B1541" s="58"/>
      <c r="C1541" s="33" t="s">
        <v>3784</v>
      </c>
      <c r="D1541" s="69"/>
      <c r="E1541" s="35">
        <f t="shared" si="23"/>
        <v>7.841666666666667</v>
      </c>
      <c r="F1541" s="24">
        <v>9.41</v>
      </c>
    </row>
    <row r="1542" spans="1:6" ht="15">
      <c r="A1542" s="57" t="s">
        <v>3435</v>
      </c>
      <c r="B1542" s="58" t="s">
        <v>3436</v>
      </c>
      <c r="C1542" s="33" t="s">
        <v>3781</v>
      </c>
      <c r="D1542" s="69" t="s">
        <v>829</v>
      </c>
      <c r="E1542" s="35">
        <f t="shared" si="23"/>
        <v>41.608333333333334</v>
      </c>
      <c r="F1542" s="24">
        <v>49.93</v>
      </c>
    </row>
    <row r="1543" spans="1:6" ht="24">
      <c r="A1543" s="57"/>
      <c r="B1543" s="58"/>
      <c r="C1543" s="33" t="s">
        <v>3784</v>
      </c>
      <c r="D1543" s="69"/>
      <c r="E1543" s="35">
        <f t="shared" si="23"/>
        <v>25.25</v>
      </c>
      <c r="F1543" s="24">
        <v>30.3</v>
      </c>
    </row>
    <row r="1544" spans="1:6" ht="15">
      <c r="A1544" s="31" t="s">
        <v>3437</v>
      </c>
      <c r="B1544" s="32" t="s">
        <v>3438</v>
      </c>
      <c r="C1544" s="37"/>
      <c r="D1544" s="22"/>
      <c r="E1544" s="35"/>
      <c r="F1544" s="24"/>
    </row>
    <row r="1545" spans="1:6" ht="15">
      <c r="A1545" s="57" t="s">
        <v>3439</v>
      </c>
      <c r="B1545" s="58" t="s">
        <v>3440</v>
      </c>
      <c r="C1545" s="33" t="s">
        <v>3781</v>
      </c>
      <c r="D1545" s="69" t="s">
        <v>829</v>
      </c>
      <c r="E1545" s="35">
        <f t="shared" si="23"/>
        <v>6.466666666666667</v>
      </c>
      <c r="F1545" s="24">
        <v>7.76</v>
      </c>
    </row>
    <row r="1546" spans="1:6" ht="24">
      <c r="A1546" s="57"/>
      <c r="B1546" s="58"/>
      <c r="C1546" s="33" t="s">
        <v>3784</v>
      </c>
      <c r="D1546" s="69"/>
      <c r="E1546" s="35">
        <f t="shared" si="23"/>
        <v>3.25</v>
      </c>
      <c r="F1546" s="24">
        <v>3.9</v>
      </c>
    </row>
    <row r="1547" spans="1:6" ht="15">
      <c r="A1547" s="57" t="s">
        <v>3441</v>
      </c>
      <c r="B1547" s="58" t="s">
        <v>3442</v>
      </c>
      <c r="C1547" s="33" t="s">
        <v>3781</v>
      </c>
      <c r="D1547" s="69" t="s">
        <v>829</v>
      </c>
      <c r="E1547" s="35">
        <f t="shared" si="23"/>
        <v>6.466666666666667</v>
      </c>
      <c r="F1547" s="24">
        <v>7.76</v>
      </c>
    </row>
    <row r="1548" spans="1:6" ht="24">
      <c r="A1548" s="57"/>
      <c r="B1548" s="58"/>
      <c r="C1548" s="33" t="s">
        <v>3784</v>
      </c>
      <c r="D1548" s="69"/>
      <c r="E1548" s="35">
        <f t="shared" si="23"/>
        <v>3.25</v>
      </c>
      <c r="F1548" s="24">
        <v>3.9</v>
      </c>
    </row>
    <row r="1549" spans="1:6" ht="15">
      <c r="A1549" s="57" t="s">
        <v>3443</v>
      </c>
      <c r="B1549" s="58" t="s">
        <v>3444</v>
      </c>
      <c r="C1549" s="33" t="s">
        <v>3781</v>
      </c>
      <c r="D1549" s="69" t="s">
        <v>829</v>
      </c>
      <c r="E1549" s="35">
        <f t="shared" si="23"/>
        <v>15</v>
      </c>
      <c r="F1549" s="24">
        <v>18</v>
      </c>
    </row>
    <row r="1550" spans="1:6" ht="24">
      <c r="A1550" s="57"/>
      <c r="B1550" s="58"/>
      <c r="C1550" s="33" t="s">
        <v>3784</v>
      </c>
      <c r="D1550" s="69"/>
      <c r="E1550" s="35">
        <f t="shared" si="23"/>
        <v>6.466666666666667</v>
      </c>
      <c r="F1550" s="24">
        <v>7.76</v>
      </c>
    </row>
    <row r="1551" spans="1:6" ht="15">
      <c r="A1551" s="57" t="s">
        <v>3445</v>
      </c>
      <c r="B1551" s="58" t="s">
        <v>3446</v>
      </c>
      <c r="C1551" s="33" t="s">
        <v>3781</v>
      </c>
      <c r="D1551" s="69" t="s">
        <v>829</v>
      </c>
      <c r="E1551" s="35">
        <f aca="true" t="shared" si="24" ref="E1551:E1614">F1551-(F1551*20/120)</f>
        <v>10.891666666666667</v>
      </c>
      <c r="F1551" s="24">
        <v>13.07</v>
      </c>
    </row>
    <row r="1552" spans="1:6" ht="24">
      <c r="A1552" s="57"/>
      <c r="B1552" s="58"/>
      <c r="C1552" s="33" t="s">
        <v>3784</v>
      </c>
      <c r="D1552" s="69"/>
      <c r="E1552" s="35">
        <f t="shared" si="24"/>
        <v>6.833333333333332</v>
      </c>
      <c r="F1552" s="24">
        <v>8.2</v>
      </c>
    </row>
    <row r="1553" spans="1:6" ht="15">
      <c r="A1553" s="57" t="s">
        <v>3447</v>
      </c>
      <c r="B1553" s="58" t="s">
        <v>3448</v>
      </c>
      <c r="C1553" s="33" t="s">
        <v>3781</v>
      </c>
      <c r="D1553" s="69" t="s">
        <v>829</v>
      </c>
      <c r="E1553" s="35">
        <f t="shared" si="24"/>
        <v>2.55</v>
      </c>
      <c r="F1553" s="24">
        <v>3.06</v>
      </c>
    </row>
    <row r="1554" spans="1:6" ht="24">
      <c r="A1554" s="57"/>
      <c r="B1554" s="58"/>
      <c r="C1554" s="33" t="s">
        <v>3784</v>
      </c>
      <c r="D1554" s="69"/>
      <c r="E1554" s="35">
        <f t="shared" si="24"/>
        <v>1.7000000000000002</v>
      </c>
      <c r="F1554" s="24">
        <v>2.04</v>
      </c>
    </row>
    <row r="1555" spans="1:6" ht="15">
      <c r="A1555" s="57" t="s">
        <v>3449</v>
      </c>
      <c r="B1555" s="58" t="s">
        <v>3450</v>
      </c>
      <c r="C1555" s="33" t="s">
        <v>3781</v>
      </c>
      <c r="D1555" s="69" t="s">
        <v>829</v>
      </c>
      <c r="E1555" s="35">
        <f t="shared" si="24"/>
        <v>2.55</v>
      </c>
      <c r="F1555" s="24">
        <v>3.06</v>
      </c>
    </row>
    <row r="1556" spans="1:6" ht="24">
      <c r="A1556" s="57"/>
      <c r="B1556" s="58"/>
      <c r="C1556" s="33" t="s">
        <v>3784</v>
      </c>
      <c r="D1556" s="69"/>
      <c r="E1556" s="35">
        <f t="shared" si="24"/>
        <v>1.7000000000000002</v>
      </c>
      <c r="F1556" s="24">
        <v>2.04</v>
      </c>
    </row>
    <row r="1557" spans="1:6" ht="15">
      <c r="A1557" s="31" t="s">
        <v>3451</v>
      </c>
      <c r="B1557" s="32" t="s">
        <v>3452</v>
      </c>
      <c r="C1557" s="37"/>
      <c r="D1557" s="22"/>
      <c r="E1557" s="35"/>
      <c r="F1557" s="24"/>
    </row>
    <row r="1558" spans="1:6" ht="15">
      <c r="A1558" s="57" t="s">
        <v>3453</v>
      </c>
      <c r="B1558" s="58" t="s">
        <v>3454</v>
      </c>
      <c r="C1558" s="33" t="s">
        <v>3781</v>
      </c>
      <c r="D1558" s="69" t="s">
        <v>829</v>
      </c>
      <c r="E1558" s="35">
        <f t="shared" si="24"/>
        <v>7.183333333333333</v>
      </c>
      <c r="F1558" s="24">
        <v>8.62</v>
      </c>
    </row>
    <row r="1559" spans="1:6" ht="24">
      <c r="A1559" s="57"/>
      <c r="B1559" s="58"/>
      <c r="C1559" s="33" t="s">
        <v>3784</v>
      </c>
      <c r="D1559" s="69"/>
      <c r="E1559" s="35">
        <f t="shared" si="24"/>
        <v>4.766666666666667</v>
      </c>
      <c r="F1559" s="24">
        <v>5.72</v>
      </c>
    </row>
    <row r="1560" spans="1:6" ht="15">
      <c r="A1560" s="57" t="s">
        <v>3455</v>
      </c>
      <c r="B1560" s="58" t="s">
        <v>3456</v>
      </c>
      <c r="C1560" s="33" t="s">
        <v>3781</v>
      </c>
      <c r="D1560" s="69" t="s">
        <v>829</v>
      </c>
      <c r="E1560" s="35">
        <f t="shared" si="24"/>
        <v>5.8</v>
      </c>
      <c r="F1560" s="24">
        <v>6.96</v>
      </c>
    </row>
    <row r="1561" spans="1:6" ht="24">
      <c r="A1561" s="57"/>
      <c r="B1561" s="58"/>
      <c r="C1561" s="33" t="s">
        <v>3784</v>
      </c>
      <c r="D1561" s="69"/>
      <c r="E1561" s="35">
        <f t="shared" si="24"/>
        <v>4.1</v>
      </c>
      <c r="F1561" s="24">
        <v>4.92</v>
      </c>
    </row>
    <row r="1562" spans="1:6" ht="15">
      <c r="A1562" s="57" t="s">
        <v>3457</v>
      </c>
      <c r="B1562" s="58" t="s">
        <v>3458</v>
      </c>
      <c r="C1562" s="33" t="s">
        <v>3781</v>
      </c>
      <c r="D1562" s="69" t="s">
        <v>829</v>
      </c>
      <c r="E1562" s="35">
        <f t="shared" si="24"/>
        <v>4.433333333333334</v>
      </c>
      <c r="F1562" s="24">
        <v>5.32</v>
      </c>
    </row>
    <row r="1563" spans="1:6" ht="24">
      <c r="A1563" s="57"/>
      <c r="B1563" s="58"/>
      <c r="C1563" s="33" t="s">
        <v>3784</v>
      </c>
      <c r="D1563" s="69"/>
      <c r="E1563" s="35">
        <f t="shared" si="24"/>
        <v>2.216666666666667</v>
      </c>
      <c r="F1563" s="24">
        <v>2.66</v>
      </c>
    </row>
    <row r="1564" spans="1:6" ht="15">
      <c r="A1564" s="57" t="s">
        <v>3459</v>
      </c>
      <c r="B1564" s="58" t="s">
        <v>3460</v>
      </c>
      <c r="C1564" s="33" t="s">
        <v>3781</v>
      </c>
      <c r="D1564" s="69" t="s">
        <v>829</v>
      </c>
      <c r="E1564" s="35">
        <f t="shared" si="24"/>
        <v>6.466666666666667</v>
      </c>
      <c r="F1564" s="24">
        <v>7.76</v>
      </c>
    </row>
    <row r="1565" spans="1:6" ht="24">
      <c r="A1565" s="57"/>
      <c r="B1565" s="58"/>
      <c r="C1565" s="33" t="s">
        <v>3784</v>
      </c>
      <c r="D1565" s="69"/>
      <c r="E1565" s="35">
        <f t="shared" si="24"/>
        <v>3.25</v>
      </c>
      <c r="F1565" s="24">
        <v>3.9</v>
      </c>
    </row>
    <row r="1566" spans="1:6" ht="15">
      <c r="A1566" s="57" t="s">
        <v>3461</v>
      </c>
      <c r="B1566" s="58" t="s">
        <v>3462</v>
      </c>
      <c r="C1566" s="33" t="s">
        <v>3781</v>
      </c>
      <c r="D1566" s="69" t="s">
        <v>829</v>
      </c>
      <c r="E1566" s="35">
        <f t="shared" si="24"/>
        <v>6.466666666666667</v>
      </c>
      <c r="F1566" s="24">
        <v>7.76</v>
      </c>
    </row>
    <row r="1567" spans="1:6" ht="24">
      <c r="A1567" s="57"/>
      <c r="B1567" s="58"/>
      <c r="C1567" s="33" t="s">
        <v>3784</v>
      </c>
      <c r="D1567" s="69"/>
      <c r="E1567" s="35">
        <f t="shared" si="24"/>
        <v>3.25</v>
      </c>
      <c r="F1567" s="24">
        <v>3.9</v>
      </c>
    </row>
    <row r="1568" spans="1:6" ht="15">
      <c r="A1568" s="57" t="s">
        <v>3463</v>
      </c>
      <c r="B1568" s="58" t="s">
        <v>4014</v>
      </c>
      <c r="C1568" s="33" t="s">
        <v>3781</v>
      </c>
      <c r="D1568" s="69" t="s">
        <v>829</v>
      </c>
      <c r="E1568" s="35">
        <f t="shared" si="24"/>
        <v>21.84166666666667</v>
      </c>
      <c r="F1568" s="24">
        <v>26.21</v>
      </c>
    </row>
    <row r="1569" spans="1:6" ht="24">
      <c r="A1569" s="57"/>
      <c r="B1569" s="58"/>
      <c r="C1569" s="33" t="s">
        <v>3784</v>
      </c>
      <c r="D1569" s="69"/>
      <c r="E1569" s="35">
        <f t="shared" si="24"/>
        <v>14.308333333333335</v>
      </c>
      <c r="F1569" s="24">
        <v>17.17</v>
      </c>
    </row>
    <row r="1570" spans="1:6" ht="15">
      <c r="A1570" s="57" t="s">
        <v>3464</v>
      </c>
      <c r="B1570" s="58" t="s">
        <v>3465</v>
      </c>
      <c r="C1570" s="33" t="s">
        <v>3781</v>
      </c>
      <c r="D1570" s="69" t="s">
        <v>829</v>
      </c>
      <c r="E1570" s="35">
        <f t="shared" si="24"/>
        <v>7.683333333333334</v>
      </c>
      <c r="F1570" s="24">
        <v>9.22</v>
      </c>
    </row>
    <row r="1571" spans="1:6" ht="24">
      <c r="A1571" s="57"/>
      <c r="B1571" s="58"/>
      <c r="C1571" s="33" t="s">
        <v>3784</v>
      </c>
      <c r="D1571" s="69"/>
      <c r="E1571" s="35">
        <f t="shared" si="24"/>
        <v>3.7583333333333333</v>
      </c>
      <c r="F1571" s="24">
        <v>4.51</v>
      </c>
    </row>
    <row r="1572" spans="1:6" ht="15">
      <c r="A1572" s="57" t="s">
        <v>3466</v>
      </c>
      <c r="B1572" s="58" t="s">
        <v>3467</v>
      </c>
      <c r="C1572" s="33" t="s">
        <v>3781</v>
      </c>
      <c r="D1572" s="69" t="s">
        <v>829</v>
      </c>
      <c r="E1572" s="35">
        <f t="shared" si="24"/>
        <v>14.308333333333335</v>
      </c>
      <c r="F1572" s="24">
        <v>17.17</v>
      </c>
    </row>
    <row r="1573" spans="1:6" ht="24">
      <c r="A1573" s="57"/>
      <c r="B1573" s="58"/>
      <c r="C1573" s="33" t="s">
        <v>3784</v>
      </c>
      <c r="D1573" s="69"/>
      <c r="E1573" s="35">
        <f t="shared" si="24"/>
        <v>7.841666666666667</v>
      </c>
      <c r="F1573" s="24">
        <v>9.41</v>
      </c>
    </row>
    <row r="1574" spans="1:6" ht="15">
      <c r="A1574" s="31" t="s">
        <v>3468</v>
      </c>
      <c r="B1574" s="32" t="s">
        <v>3469</v>
      </c>
      <c r="C1574" s="37"/>
      <c r="D1574" s="22"/>
      <c r="E1574" s="35"/>
      <c r="F1574" s="24"/>
    </row>
    <row r="1575" spans="1:6" ht="15">
      <c r="A1575" s="57" t="s">
        <v>3470</v>
      </c>
      <c r="B1575" s="58" t="s">
        <v>3471</v>
      </c>
      <c r="C1575" s="33" t="s">
        <v>3781</v>
      </c>
      <c r="D1575" s="69" t="s">
        <v>829</v>
      </c>
      <c r="E1575" s="35">
        <f t="shared" si="24"/>
        <v>14.308333333333335</v>
      </c>
      <c r="F1575" s="24">
        <v>17.17</v>
      </c>
    </row>
    <row r="1576" spans="1:6" ht="24">
      <c r="A1576" s="57"/>
      <c r="B1576" s="58"/>
      <c r="C1576" s="33" t="s">
        <v>3784</v>
      </c>
      <c r="D1576" s="69"/>
      <c r="E1576" s="35">
        <f t="shared" si="24"/>
        <v>7.841666666666667</v>
      </c>
      <c r="F1576" s="24">
        <v>9.41</v>
      </c>
    </row>
    <row r="1577" spans="1:6" ht="15">
      <c r="A1577" s="57" t="s">
        <v>3472</v>
      </c>
      <c r="B1577" s="58" t="s">
        <v>3473</v>
      </c>
      <c r="C1577" s="33" t="s">
        <v>3781</v>
      </c>
      <c r="D1577" s="69" t="s">
        <v>829</v>
      </c>
      <c r="E1577" s="35">
        <f t="shared" si="24"/>
        <v>14.308333333333335</v>
      </c>
      <c r="F1577" s="24">
        <v>17.17</v>
      </c>
    </row>
    <row r="1578" spans="1:6" ht="24">
      <c r="A1578" s="57"/>
      <c r="B1578" s="58"/>
      <c r="C1578" s="33" t="s">
        <v>3784</v>
      </c>
      <c r="D1578" s="69"/>
      <c r="E1578" s="35">
        <f t="shared" si="24"/>
        <v>7.841666666666667</v>
      </c>
      <c r="F1578" s="24">
        <v>9.41</v>
      </c>
    </row>
    <row r="1579" spans="1:6" ht="15">
      <c r="A1579" s="57" t="s">
        <v>3474</v>
      </c>
      <c r="B1579" s="58" t="s">
        <v>3020</v>
      </c>
      <c r="C1579" s="33" t="s">
        <v>3781</v>
      </c>
      <c r="D1579" s="69" t="s">
        <v>829</v>
      </c>
      <c r="E1579" s="35">
        <f t="shared" si="24"/>
        <v>8.866666666666667</v>
      </c>
      <c r="F1579" s="24">
        <v>10.64</v>
      </c>
    </row>
    <row r="1580" spans="1:6" ht="24">
      <c r="A1580" s="57"/>
      <c r="B1580" s="58"/>
      <c r="C1580" s="33" t="s">
        <v>3784</v>
      </c>
      <c r="D1580" s="69"/>
      <c r="E1580" s="35">
        <f t="shared" si="24"/>
        <v>5.283333333333333</v>
      </c>
      <c r="F1580" s="24">
        <v>6.34</v>
      </c>
    </row>
    <row r="1581" spans="1:6" ht="15">
      <c r="A1581" s="57" t="s">
        <v>3475</v>
      </c>
      <c r="B1581" s="58" t="s">
        <v>3476</v>
      </c>
      <c r="C1581" s="33" t="s">
        <v>3781</v>
      </c>
      <c r="D1581" s="69" t="s">
        <v>829</v>
      </c>
      <c r="E1581" s="35">
        <f t="shared" si="24"/>
        <v>4.433333333333334</v>
      </c>
      <c r="F1581" s="24">
        <v>5.32</v>
      </c>
    </row>
    <row r="1582" spans="1:6" ht="24">
      <c r="A1582" s="57"/>
      <c r="B1582" s="58"/>
      <c r="C1582" s="33" t="s">
        <v>3784</v>
      </c>
      <c r="D1582" s="69"/>
      <c r="E1582" s="35">
        <f t="shared" si="24"/>
        <v>2.216666666666667</v>
      </c>
      <c r="F1582" s="24">
        <v>2.66</v>
      </c>
    </row>
    <row r="1583" spans="1:6" ht="15">
      <c r="A1583" s="57" t="s">
        <v>3477</v>
      </c>
      <c r="B1583" s="58" t="s">
        <v>3478</v>
      </c>
      <c r="C1583" s="33" t="s">
        <v>3781</v>
      </c>
      <c r="D1583" s="69" t="s">
        <v>829</v>
      </c>
      <c r="E1583" s="35">
        <f t="shared" si="24"/>
        <v>9.2</v>
      </c>
      <c r="F1583" s="24">
        <v>11.04</v>
      </c>
    </row>
    <row r="1584" spans="1:6" ht="24">
      <c r="A1584" s="57"/>
      <c r="B1584" s="58"/>
      <c r="C1584" s="33" t="s">
        <v>3784</v>
      </c>
      <c r="D1584" s="69"/>
      <c r="E1584" s="35">
        <f t="shared" si="24"/>
        <v>7.183333333333333</v>
      </c>
      <c r="F1584" s="24">
        <v>8.62</v>
      </c>
    </row>
    <row r="1585" spans="1:6" ht="15">
      <c r="A1585" s="57" t="s">
        <v>3479</v>
      </c>
      <c r="B1585" s="58" t="s">
        <v>3480</v>
      </c>
      <c r="C1585" s="33" t="s">
        <v>3781</v>
      </c>
      <c r="D1585" s="69" t="s">
        <v>829</v>
      </c>
      <c r="E1585" s="35">
        <f t="shared" si="24"/>
        <v>14.308333333333335</v>
      </c>
      <c r="F1585" s="24">
        <v>17.17</v>
      </c>
    </row>
    <row r="1586" spans="1:6" ht="24">
      <c r="A1586" s="57"/>
      <c r="B1586" s="58"/>
      <c r="C1586" s="33" t="s">
        <v>3784</v>
      </c>
      <c r="D1586" s="69"/>
      <c r="E1586" s="35">
        <f t="shared" si="24"/>
        <v>7.841666666666667</v>
      </c>
      <c r="F1586" s="24">
        <v>9.41</v>
      </c>
    </row>
    <row r="1587" spans="1:6" ht="15">
      <c r="A1587" s="31" t="s">
        <v>3481</v>
      </c>
      <c r="B1587" s="32" t="s">
        <v>3482</v>
      </c>
      <c r="C1587" s="37"/>
      <c r="D1587" s="22"/>
      <c r="E1587" s="35"/>
      <c r="F1587" s="24"/>
    </row>
    <row r="1588" spans="1:6" ht="15">
      <c r="A1588" s="57" t="s">
        <v>3483</v>
      </c>
      <c r="B1588" s="58" t="s">
        <v>3484</v>
      </c>
      <c r="C1588" s="33" t="s">
        <v>3781</v>
      </c>
      <c r="D1588" s="69" t="s">
        <v>829</v>
      </c>
      <c r="E1588" s="35">
        <f t="shared" si="24"/>
        <v>5.966666666666667</v>
      </c>
      <c r="F1588" s="24">
        <v>7.16</v>
      </c>
    </row>
    <row r="1589" spans="1:6" ht="24">
      <c r="A1589" s="57"/>
      <c r="B1589" s="58"/>
      <c r="C1589" s="33" t="s">
        <v>3784</v>
      </c>
      <c r="D1589" s="69"/>
      <c r="E1589" s="35">
        <f t="shared" si="24"/>
        <v>5.116666666666666</v>
      </c>
      <c r="F1589" s="24">
        <v>6.14</v>
      </c>
    </row>
    <row r="1590" spans="1:6" ht="15">
      <c r="A1590" s="57" t="s">
        <v>3485</v>
      </c>
      <c r="B1590" s="58" t="s">
        <v>3379</v>
      </c>
      <c r="C1590" s="33" t="s">
        <v>3781</v>
      </c>
      <c r="D1590" s="69" t="s">
        <v>829</v>
      </c>
      <c r="E1590" s="35">
        <f t="shared" si="24"/>
        <v>8</v>
      </c>
      <c r="F1590" s="24">
        <v>9.6</v>
      </c>
    </row>
    <row r="1591" spans="1:6" ht="24">
      <c r="A1591" s="57"/>
      <c r="B1591" s="58"/>
      <c r="C1591" s="33" t="s">
        <v>3784</v>
      </c>
      <c r="D1591" s="69"/>
      <c r="E1591" s="35">
        <f t="shared" si="24"/>
        <v>4.433333333333334</v>
      </c>
      <c r="F1591" s="24">
        <v>5.32</v>
      </c>
    </row>
    <row r="1592" spans="1:6" ht="15">
      <c r="A1592" s="31" t="s">
        <v>3486</v>
      </c>
      <c r="B1592" s="32" t="s">
        <v>3452</v>
      </c>
      <c r="C1592" s="37"/>
      <c r="D1592" s="22"/>
      <c r="E1592" s="35"/>
      <c r="F1592" s="24"/>
    </row>
    <row r="1593" spans="1:6" ht="15">
      <c r="A1593" s="57" t="s">
        <v>3487</v>
      </c>
      <c r="B1593" s="58" t="s">
        <v>3454</v>
      </c>
      <c r="C1593" s="33" t="s">
        <v>3781</v>
      </c>
      <c r="D1593" s="69" t="s">
        <v>829</v>
      </c>
      <c r="E1593" s="35">
        <f t="shared" si="24"/>
        <v>7.183333333333333</v>
      </c>
      <c r="F1593" s="24">
        <v>8.62</v>
      </c>
    </row>
    <row r="1594" spans="1:6" ht="24">
      <c r="A1594" s="57"/>
      <c r="B1594" s="58"/>
      <c r="C1594" s="33" t="s">
        <v>3784</v>
      </c>
      <c r="D1594" s="69"/>
      <c r="E1594" s="35">
        <f t="shared" si="24"/>
        <v>4.766666666666667</v>
      </c>
      <c r="F1594" s="24">
        <v>5.72</v>
      </c>
    </row>
    <row r="1595" spans="1:6" ht="15">
      <c r="A1595" s="57" t="s">
        <v>3488</v>
      </c>
      <c r="B1595" s="58" t="s">
        <v>3489</v>
      </c>
      <c r="C1595" s="33" t="s">
        <v>3781</v>
      </c>
      <c r="D1595" s="69" t="s">
        <v>829</v>
      </c>
      <c r="E1595" s="35">
        <f t="shared" si="24"/>
        <v>6.466666666666667</v>
      </c>
      <c r="F1595" s="24">
        <v>7.76</v>
      </c>
    </row>
    <row r="1596" spans="1:6" ht="24">
      <c r="A1596" s="57"/>
      <c r="B1596" s="58"/>
      <c r="C1596" s="33" t="s">
        <v>3784</v>
      </c>
      <c r="D1596" s="69"/>
      <c r="E1596" s="35">
        <f t="shared" si="24"/>
        <v>4.1</v>
      </c>
      <c r="F1596" s="24">
        <v>4.92</v>
      </c>
    </row>
    <row r="1597" spans="1:6" ht="25.5">
      <c r="A1597" s="31" t="s">
        <v>3490</v>
      </c>
      <c r="B1597" s="32" t="s">
        <v>3491</v>
      </c>
      <c r="C1597" s="37"/>
      <c r="D1597" s="22"/>
      <c r="E1597" s="35"/>
      <c r="F1597" s="24"/>
    </row>
    <row r="1598" spans="1:6" ht="15">
      <c r="A1598" s="57" t="s">
        <v>3492</v>
      </c>
      <c r="B1598" s="58" t="s">
        <v>3493</v>
      </c>
      <c r="C1598" s="33" t="s">
        <v>3781</v>
      </c>
      <c r="D1598" s="69" t="s">
        <v>829</v>
      </c>
      <c r="E1598" s="35">
        <f t="shared" si="24"/>
        <v>10.058333333333334</v>
      </c>
      <c r="F1598" s="24">
        <v>12.07</v>
      </c>
    </row>
    <row r="1599" spans="1:6" ht="24">
      <c r="A1599" s="57"/>
      <c r="B1599" s="58"/>
      <c r="C1599" s="33" t="s">
        <v>3784</v>
      </c>
      <c r="D1599" s="69"/>
      <c r="E1599" s="35">
        <f t="shared" si="24"/>
        <v>6.15</v>
      </c>
      <c r="F1599" s="24">
        <v>7.38</v>
      </c>
    </row>
    <row r="1600" spans="1:6" ht="15">
      <c r="A1600" s="57" t="s">
        <v>3494</v>
      </c>
      <c r="B1600" s="58" t="s">
        <v>3495</v>
      </c>
      <c r="C1600" s="33" t="s">
        <v>3781</v>
      </c>
      <c r="D1600" s="69" t="s">
        <v>829</v>
      </c>
      <c r="E1600" s="35">
        <f t="shared" si="24"/>
        <v>7.841666666666667</v>
      </c>
      <c r="F1600" s="24">
        <v>9.41</v>
      </c>
    </row>
    <row r="1601" spans="1:6" ht="24">
      <c r="A1601" s="57"/>
      <c r="B1601" s="58"/>
      <c r="C1601" s="33" t="s">
        <v>3784</v>
      </c>
      <c r="D1601" s="69"/>
      <c r="E1601" s="35">
        <f t="shared" si="24"/>
        <v>4.766666666666667</v>
      </c>
      <c r="F1601" s="24">
        <v>5.72</v>
      </c>
    </row>
    <row r="1602" spans="1:6" ht="15">
      <c r="A1602" s="31" t="s">
        <v>3496</v>
      </c>
      <c r="B1602" s="32" t="s">
        <v>3497</v>
      </c>
      <c r="C1602" s="37"/>
      <c r="D1602" s="22"/>
      <c r="E1602" s="35"/>
      <c r="F1602" s="24"/>
    </row>
    <row r="1603" spans="1:6" ht="15">
      <c r="A1603" s="57" t="s">
        <v>3498</v>
      </c>
      <c r="B1603" s="58" t="s">
        <v>3499</v>
      </c>
      <c r="C1603" s="33" t="s">
        <v>3781</v>
      </c>
      <c r="D1603" s="69" t="s">
        <v>829</v>
      </c>
      <c r="E1603" s="35">
        <f t="shared" si="24"/>
        <v>9.716666666666667</v>
      </c>
      <c r="F1603" s="24">
        <v>11.66</v>
      </c>
    </row>
    <row r="1604" spans="1:6" ht="24">
      <c r="A1604" s="57"/>
      <c r="B1604" s="58"/>
      <c r="C1604" s="33" t="s">
        <v>3784</v>
      </c>
      <c r="D1604" s="69"/>
      <c r="E1604" s="35">
        <f t="shared" si="24"/>
        <v>5.283333333333333</v>
      </c>
      <c r="F1604" s="24">
        <v>6.34</v>
      </c>
    </row>
    <row r="1605" spans="1:6" ht="15">
      <c r="A1605" s="59" t="s">
        <v>3500</v>
      </c>
      <c r="B1605" s="60" t="s">
        <v>3429</v>
      </c>
      <c r="C1605" s="33" t="s">
        <v>3781</v>
      </c>
      <c r="D1605" s="69" t="s">
        <v>829</v>
      </c>
      <c r="E1605" s="35">
        <f t="shared" si="24"/>
        <v>9.883333333333333</v>
      </c>
      <c r="F1605" s="24">
        <v>11.86</v>
      </c>
    </row>
    <row r="1606" spans="1:6" ht="24">
      <c r="A1606" s="59"/>
      <c r="B1606" s="60"/>
      <c r="C1606" s="33" t="s">
        <v>3784</v>
      </c>
      <c r="D1606" s="69"/>
      <c r="E1606" s="35">
        <f t="shared" si="24"/>
        <v>4.941666666666666</v>
      </c>
      <c r="F1606" s="24">
        <v>5.93</v>
      </c>
    </row>
    <row r="1607" spans="1:6" ht="15">
      <c r="A1607" s="40" t="s">
        <v>3501</v>
      </c>
      <c r="B1607" s="41" t="s">
        <v>3381</v>
      </c>
      <c r="C1607" s="37"/>
      <c r="D1607" s="22"/>
      <c r="E1607" s="35"/>
      <c r="F1607" s="24"/>
    </row>
    <row r="1608" spans="1:6" ht="15">
      <c r="A1608" s="59" t="s">
        <v>3502</v>
      </c>
      <c r="B1608" s="60" t="s">
        <v>3383</v>
      </c>
      <c r="C1608" s="33" t="s">
        <v>3781</v>
      </c>
      <c r="D1608" s="69" t="s">
        <v>829</v>
      </c>
      <c r="E1608" s="35">
        <f t="shared" si="24"/>
        <v>4.433333333333334</v>
      </c>
      <c r="F1608" s="24">
        <v>5.32</v>
      </c>
    </row>
    <row r="1609" spans="1:6" ht="24">
      <c r="A1609" s="59"/>
      <c r="B1609" s="60"/>
      <c r="C1609" s="33" t="s">
        <v>3784</v>
      </c>
      <c r="D1609" s="69"/>
      <c r="E1609" s="35">
        <f t="shared" si="24"/>
        <v>2.216666666666667</v>
      </c>
      <c r="F1609" s="24">
        <v>2.66</v>
      </c>
    </row>
    <row r="1610" spans="1:6" ht="15">
      <c r="A1610" s="59" t="s">
        <v>3503</v>
      </c>
      <c r="B1610" s="60" t="s">
        <v>3385</v>
      </c>
      <c r="C1610" s="33" t="s">
        <v>3781</v>
      </c>
      <c r="D1610" s="69" t="s">
        <v>829</v>
      </c>
      <c r="E1610" s="35">
        <f t="shared" si="24"/>
        <v>4.433333333333334</v>
      </c>
      <c r="F1610" s="24">
        <v>5.32</v>
      </c>
    </row>
    <row r="1611" spans="1:6" ht="24">
      <c r="A1611" s="59"/>
      <c r="B1611" s="60"/>
      <c r="C1611" s="33" t="s">
        <v>3784</v>
      </c>
      <c r="D1611" s="69"/>
      <c r="E1611" s="35">
        <f t="shared" si="24"/>
        <v>2.216666666666667</v>
      </c>
      <c r="F1611" s="24">
        <v>2.66</v>
      </c>
    </row>
    <row r="1612" spans="1:6" ht="15">
      <c r="A1612" s="40" t="s">
        <v>3504</v>
      </c>
      <c r="B1612" s="41" t="s">
        <v>3505</v>
      </c>
      <c r="C1612" s="37"/>
      <c r="D1612" s="22"/>
      <c r="E1612" s="35"/>
      <c r="F1612" s="24"/>
    </row>
    <row r="1613" spans="1:6" ht="15">
      <c r="A1613" s="59" t="s">
        <v>3506</v>
      </c>
      <c r="B1613" s="60" t="s">
        <v>3507</v>
      </c>
      <c r="C1613" s="33" t="s">
        <v>3781</v>
      </c>
      <c r="D1613" s="69" t="s">
        <v>829</v>
      </c>
      <c r="E1613" s="35">
        <f t="shared" si="24"/>
        <v>14.308333333333335</v>
      </c>
      <c r="F1613" s="24">
        <v>17.17</v>
      </c>
    </row>
    <row r="1614" spans="1:6" ht="24">
      <c r="A1614" s="59"/>
      <c r="B1614" s="60"/>
      <c r="C1614" s="33" t="s">
        <v>3784</v>
      </c>
      <c r="D1614" s="69"/>
      <c r="E1614" s="35">
        <f t="shared" si="24"/>
        <v>7.841666666666667</v>
      </c>
      <c r="F1614" s="24">
        <v>9.41</v>
      </c>
    </row>
    <row r="1615" spans="1:6" ht="15">
      <c r="A1615" s="59" t="s">
        <v>3508</v>
      </c>
      <c r="B1615" s="60" t="s">
        <v>3377</v>
      </c>
      <c r="C1615" s="33" t="s">
        <v>3781</v>
      </c>
      <c r="D1615" s="69" t="s">
        <v>829</v>
      </c>
      <c r="E1615" s="35">
        <f aca="true" t="shared" si="25" ref="E1615:E1678">F1615-(F1615*20/120)</f>
        <v>8.866666666666667</v>
      </c>
      <c r="F1615" s="24">
        <v>10.64</v>
      </c>
    </row>
    <row r="1616" spans="1:6" ht="24">
      <c r="A1616" s="59"/>
      <c r="B1616" s="60"/>
      <c r="C1616" s="33" t="s">
        <v>3784</v>
      </c>
      <c r="D1616" s="69"/>
      <c r="E1616" s="35">
        <f t="shared" si="25"/>
        <v>3.933333333333333</v>
      </c>
      <c r="F1616" s="24">
        <v>4.72</v>
      </c>
    </row>
    <row r="1617" spans="1:6" ht="15">
      <c r="A1617" s="59" t="s">
        <v>3509</v>
      </c>
      <c r="B1617" s="60" t="s">
        <v>3510</v>
      </c>
      <c r="C1617" s="33" t="s">
        <v>3781</v>
      </c>
      <c r="D1617" s="69" t="s">
        <v>829</v>
      </c>
      <c r="E1617" s="35">
        <f t="shared" si="25"/>
        <v>14.649999999999999</v>
      </c>
      <c r="F1617" s="24">
        <v>17.58</v>
      </c>
    </row>
    <row r="1618" spans="1:6" ht="24">
      <c r="A1618" s="59"/>
      <c r="B1618" s="60"/>
      <c r="C1618" s="33" t="s">
        <v>3784</v>
      </c>
      <c r="D1618" s="69"/>
      <c r="E1618" s="35">
        <f t="shared" si="25"/>
        <v>7.5</v>
      </c>
      <c r="F1618" s="24">
        <v>9</v>
      </c>
    </row>
    <row r="1619" spans="1:6" ht="15">
      <c r="A1619" s="40" t="s">
        <v>3511</v>
      </c>
      <c r="B1619" s="41" t="s">
        <v>4326</v>
      </c>
      <c r="C1619" s="37"/>
      <c r="D1619" s="22"/>
      <c r="E1619" s="35"/>
      <c r="F1619" s="24"/>
    </row>
    <row r="1620" spans="1:6" ht="15">
      <c r="A1620" s="59" t="s">
        <v>3512</v>
      </c>
      <c r="B1620" s="60" t="s">
        <v>4338</v>
      </c>
      <c r="C1620" s="33" t="s">
        <v>3781</v>
      </c>
      <c r="D1620" s="69" t="s">
        <v>829</v>
      </c>
      <c r="E1620" s="35">
        <f t="shared" si="25"/>
        <v>14.308333333333335</v>
      </c>
      <c r="F1620" s="24">
        <v>17.17</v>
      </c>
    </row>
    <row r="1621" spans="1:6" ht="24">
      <c r="A1621" s="59"/>
      <c r="B1621" s="60"/>
      <c r="C1621" s="33" t="s">
        <v>3784</v>
      </c>
      <c r="D1621" s="69"/>
      <c r="E1621" s="35">
        <f t="shared" si="25"/>
        <v>7.841666666666667</v>
      </c>
      <c r="F1621" s="24">
        <v>9.41</v>
      </c>
    </row>
    <row r="1622" spans="1:6" ht="15">
      <c r="A1622" s="59" t="s">
        <v>3513</v>
      </c>
      <c r="B1622" s="60" t="s">
        <v>3420</v>
      </c>
      <c r="C1622" s="33" t="s">
        <v>3781</v>
      </c>
      <c r="D1622" s="69" t="s">
        <v>829</v>
      </c>
      <c r="E1622" s="35">
        <f t="shared" si="25"/>
        <v>12.266666666666667</v>
      </c>
      <c r="F1622" s="24">
        <v>14.72</v>
      </c>
    </row>
    <row r="1623" spans="1:6" ht="24">
      <c r="A1623" s="59"/>
      <c r="B1623" s="60"/>
      <c r="C1623" s="33" t="s">
        <v>3784</v>
      </c>
      <c r="D1623" s="69"/>
      <c r="E1623" s="35">
        <f t="shared" si="25"/>
        <v>7.841666666666667</v>
      </c>
      <c r="F1623" s="24">
        <v>9.41</v>
      </c>
    </row>
    <row r="1624" spans="1:6" ht="15">
      <c r="A1624" s="40" t="s">
        <v>3514</v>
      </c>
      <c r="B1624" s="41" t="s">
        <v>4310</v>
      </c>
      <c r="C1624" s="37"/>
      <c r="D1624" s="22"/>
      <c r="E1624" s="35"/>
      <c r="F1624" s="24"/>
    </row>
    <row r="1625" spans="1:6" ht="15">
      <c r="A1625" s="59" t="s">
        <v>3515</v>
      </c>
      <c r="B1625" s="60" t="s">
        <v>3516</v>
      </c>
      <c r="C1625" s="33" t="s">
        <v>3781</v>
      </c>
      <c r="D1625" s="69" t="s">
        <v>829</v>
      </c>
      <c r="E1625" s="35">
        <f t="shared" si="25"/>
        <v>7.5</v>
      </c>
      <c r="F1625" s="24">
        <v>9</v>
      </c>
    </row>
    <row r="1626" spans="1:6" ht="24">
      <c r="A1626" s="59"/>
      <c r="B1626" s="60"/>
      <c r="C1626" s="33" t="s">
        <v>3784</v>
      </c>
      <c r="D1626" s="69"/>
      <c r="E1626" s="35">
        <f t="shared" si="25"/>
        <v>5.116666666666666</v>
      </c>
      <c r="F1626" s="24">
        <v>6.14</v>
      </c>
    </row>
    <row r="1627" spans="1:6" ht="15">
      <c r="A1627" s="59" t="s">
        <v>3517</v>
      </c>
      <c r="B1627" s="60" t="s">
        <v>3518</v>
      </c>
      <c r="C1627" s="33" t="s">
        <v>3781</v>
      </c>
      <c r="D1627" s="69" t="s">
        <v>829</v>
      </c>
      <c r="E1627" s="35">
        <f t="shared" si="25"/>
        <v>14.308333333333335</v>
      </c>
      <c r="F1627" s="24">
        <v>17.17</v>
      </c>
    </row>
    <row r="1628" spans="1:6" ht="24">
      <c r="A1628" s="59"/>
      <c r="B1628" s="60"/>
      <c r="C1628" s="33" t="s">
        <v>3784</v>
      </c>
      <c r="D1628" s="69"/>
      <c r="E1628" s="35">
        <f t="shared" si="25"/>
        <v>7.841666666666667</v>
      </c>
      <c r="F1628" s="24">
        <v>9.41</v>
      </c>
    </row>
    <row r="1629" spans="1:6" ht="15">
      <c r="A1629" s="59" t="s">
        <v>3519</v>
      </c>
      <c r="B1629" s="60" t="s">
        <v>3520</v>
      </c>
      <c r="C1629" s="33" t="s">
        <v>3781</v>
      </c>
      <c r="D1629" s="69" t="s">
        <v>829</v>
      </c>
      <c r="E1629" s="35">
        <f t="shared" si="25"/>
        <v>12.266666666666667</v>
      </c>
      <c r="F1629" s="24">
        <v>14.72</v>
      </c>
    </row>
    <row r="1630" spans="1:6" ht="24">
      <c r="A1630" s="59"/>
      <c r="B1630" s="60"/>
      <c r="C1630" s="33" t="s">
        <v>3784</v>
      </c>
      <c r="D1630" s="69"/>
      <c r="E1630" s="35">
        <f t="shared" si="25"/>
        <v>7.841666666666667</v>
      </c>
      <c r="F1630" s="24">
        <v>9.41</v>
      </c>
    </row>
    <row r="1631" spans="1:6" ht="15">
      <c r="A1631" s="40" t="s">
        <v>3521</v>
      </c>
      <c r="B1631" s="41" t="s">
        <v>3522</v>
      </c>
      <c r="C1631" s="37"/>
      <c r="D1631" s="22"/>
      <c r="E1631" s="35"/>
      <c r="F1631" s="24"/>
    </row>
    <row r="1632" spans="1:6" ht="15">
      <c r="A1632" s="59" t="s">
        <v>3523</v>
      </c>
      <c r="B1632" s="60" t="s">
        <v>3524</v>
      </c>
      <c r="C1632" s="33" t="s">
        <v>3781</v>
      </c>
      <c r="D1632" s="69" t="s">
        <v>829</v>
      </c>
      <c r="E1632" s="35">
        <f t="shared" si="25"/>
        <v>10.583333333333332</v>
      </c>
      <c r="F1632" s="24">
        <v>12.7</v>
      </c>
    </row>
    <row r="1633" spans="1:6" ht="24">
      <c r="A1633" s="59"/>
      <c r="B1633" s="60"/>
      <c r="C1633" s="33" t="s">
        <v>3784</v>
      </c>
      <c r="D1633" s="69"/>
      <c r="E1633" s="35">
        <f t="shared" si="25"/>
        <v>5.283333333333333</v>
      </c>
      <c r="F1633" s="24">
        <v>6.34</v>
      </c>
    </row>
    <row r="1634" spans="1:6" ht="15">
      <c r="A1634" s="59" t="s">
        <v>3525</v>
      </c>
      <c r="B1634" s="60" t="s">
        <v>3333</v>
      </c>
      <c r="C1634" s="33" t="s">
        <v>3781</v>
      </c>
      <c r="D1634" s="69" t="s">
        <v>829</v>
      </c>
      <c r="E1634" s="35">
        <f t="shared" si="25"/>
        <v>5.283333333333333</v>
      </c>
      <c r="F1634" s="24">
        <v>6.34</v>
      </c>
    </row>
    <row r="1635" spans="1:6" ht="24">
      <c r="A1635" s="59"/>
      <c r="B1635" s="60"/>
      <c r="C1635" s="33" t="s">
        <v>3784</v>
      </c>
      <c r="D1635" s="69"/>
      <c r="E1635" s="35">
        <f t="shared" si="25"/>
        <v>3.066666666666667</v>
      </c>
      <c r="F1635" s="24">
        <v>3.68</v>
      </c>
    </row>
    <row r="1636" spans="1:6" ht="15">
      <c r="A1636" s="59" t="s">
        <v>3526</v>
      </c>
      <c r="B1636" s="60" t="s">
        <v>3527</v>
      </c>
      <c r="C1636" s="33" t="s">
        <v>3781</v>
      </c>
      <c r="D1636" s="69" t="s">
        <v>829</v>
      </c>
      <c r="E1636" s="35">
        <f t="shared" si="25"/>
        <v>5.283333333333333</v>
      </c>
      <c r="F1636" s="24">
        <v>6.34</v>
      </c>
    </row>
    <row r="1637" spans="1:6" ht="24">
      <c r="A1637" s="59"/>
      <c r="B1637" s="60"/>
      <c r="C1637" s="33" t="s">
        <v>3784</v>
      </c>
      <c r="D1637" s="69"/>
      <c r="E1637" s="35">
        <f t="shared" si="25"/>
        <v>3.066666666666667</v>
      </c>
      <c r="F1637" s="24">
        <v>3.68</v>
      </c>
    </row>
    <row r="1638" spans="1:6" ht="15">
      <c r="A1638" s="59" t="s">
        <v>3528</v>
      </c>
      <c r="B1638" s="60" t="s">
        <v>3529</v>
      </c>
      <c r="C1638" s="33" t="s">
        <v>3781</v>
      </c>
      <c r="D1638" s="69" t="s">
        <v>829</v>
      </c>
      <c r="E1638" s="35">
        <f t="shared" si="25"/>
        <v>10.583333333333332</v>
      </c>
      <c r="F1638" s="24">
        <v>12.7</v>
      </c>
    </row>
    <row r="1639" spans="1:6" ht="24">
      <c r="A1639" s="59"/>
      <c r="B1639" s="60"/>
      <c r="C1639" s="33" t="s">
        <v>3784</v>
      </c>
      <c r="D1639" s="69"/>
      <c r="E1639" s="35">
        <f t="shared" si="25"/>
        <v>5.283333333333333</v>
      </c>
      <c r="F1639" s="24">
        <v>6.34</v>
      </c>
    </row>
    <row r="1640" spans="1:6" ht="15">
      <c r="A1640" s="59" t="s">
        <v>3530</v>
      </c>
      <c r="B1640" s="60" t="s">
        <v>3531</v>
      </c>
      <c r="C1640" s="33" t="s">
        <v>3781</v>
      </c>
      <c r="D1640" s="69" t="s">
        <v>829</v>
      </c>
      <c r="E1640" s="35">
        <f t="shared" si="25"/>
        <v>12.266666666666667</v>
      </c>
      <c r="F1640" s="24">
        <v>14.72</v>
      </c>
    </row>
    <row r="1641" spans="1:6" ht="24">
      <c r="A1641" s="59"/>
      <c r="B1641" s="60"/>
      <c r="C1641" s="33" t="s">
        <v>3784</v>
      </c>
      <c r="D1641" s="69"/>
      <c r="E1641" s="35">
        <f t="shared" si="25"/>
        <v>6.833333333333332</v>
      </c>
      <c r="F1641" s="24">
        <v>8.2</v>
      </c>
    </row>
    <row r="1642" spans="1:6" ht="15">
      <c r="A1642" s="59" t="s">
        <v>3532</v>
      </c>
      <c r="B1642" s="60" t="s">
        <v>4348</v>
      </c>
      <c r="C1642" s="33" t="s">
        <v>3781</v>
      </c>
      <c r="D1642" s="69" t="s">
        <v>829</v>
      </c>
      <c r="E1642" s="35">
        <f t="shared" si="25"/>
        <v>14.308333333333335</v>
      </c>
      <c r="F1642" s="24">
        <v>17.17</v>
      </c>
    </row>
    <row r="1643" spans="1:6" ht="24">
      <c r="A1643" s="59"/>
      <c r="B1643" s="60"/>
      <c r="C1643" s="33" t="s">
        <v>3784</v>
      </c>
      <c r="D1643" s="69"/>
      <c r="E1643" s="35">
        <f t="shared" si="25"/>
        <v>7.841666666666667</v>
      </c>
      <c r="F1643" s="24">
        <v>9.41</v>
      </c>
    </row>
    <row r="1644" spans="1:6" ht="15">
      <c r="A1644" s="59" t="s">
        <v>3533</v>
      </c>
      <c r="B1644" s="60" t="s">
        <v>2844</v>
      </c>
      <c r="C1644" s="33" t="s">
        <v>3781</v>
      </c>
      <c r="D1644" s="69" t="s">
        <v>829</v>
      </c>
      <c r="E1644" s="35">
        <f t="shared" si="25"/>
        <v>14.308333333333335</v>
      </c>
      <c r="F1644" s="24">
        <v>17.17</v>
      </c>
    </row>
    <row r="1645" spans="1:6" ht="24">
      <c r="A1645" s="59"/>
      <c r="B1645" s="60"/>
      <c r="C1645" s="33" t="s">
        <v>3784</v>
      </c>
      <c r="D1645" s="69"/>
      <c r="E1645" s="35">
        <f t="shared" si="25"/>
        <v>7.841666666666667</v>
      </c>
      <c r="F1645" s="24">
        <v>9.41</v>
      </c>
    </row>
    <row r="1646" spans="1:6" ht="15">
      <c r="A1646" s="59" t="s">
        <v>3534</v>
      </c>
      <c r="B1646" s="60" t="s">
        <v>4002</v>
      </c>
      <c r="C1646" s="33" t="s">
        <v>3781</v>
      </c>
      <c r="D1646" s="69" t="s">
        <v>829</v>
      </c>
      <c r="E1646" s="35">
        <f t="shared" si="25"/>
        <v>14.308333333333335</v>
      </c>
      <c r="F1646" s="24">
        <v>17.17</v>
      </c>
    </row>
    <row r="1647" spans="1:6" ht="24">
      <c r="A1647" s="59"/>
      <c r="B1647" s="60"/>
      <c r="C1647" s="33" t="s">
        <v>3784</v>
      </c>
      <c r="D1647" s="69"/>
      <c r="E1647" s="35">
        <f t="shared" si="25"/>
        <v>7.841666666666667</v>
      </c>
      <c r="F1647" s="24">
        <v>9.41</v>
      </c>
    </row>
    <row r="1648" spans="1:6" ht="15">
      <c r="A1648" s="40" t="s">
        <v>3535</v>
      </c>
      <c r="B1648" s="41" t="s">
        <v>3536</v>
      </c>
      <c r="C1648" s="37"/>
      <c r="D1648" s="22"/>
      <c r="E1648" s="35"/>
      <c r="F1648" s="24"/>
    </row>
    <row r="1649" spans="1:6" ht="15">
      <c r="A1649" s="59" t="s">
        <v>3537</v>
      </c>
      <c r="B1649" s="60" t="s">
        <v>3375</v>
      </c>
      <c r="C1649" s="33" t="s">
        <v>3781</v>
      </c>
      <c r="D1649" s="69" t="s">
        <v>829</v>
      </c>
      <c r="E1649" s="35">
        <f t="shared" si="25"/>
        <v>6.658333333333333</v>
      </c>
      <c r="F1649" s="24">
        <v>7.99</v>
      </c>
    </row>
    <row r="1650" spans="1:6" ht="24">
      <c r="A1650" s="59"/>
      <c r="B1650" s="60"/>
      <c r="C1650" s="33" t="s">
        <v>3784</v>
      </c>
      <c r="D1650" s="69"/>
      <c r="E1650" s="35">
        <f t="shared" si="25"/>
        <v>4.433333333333334</v>
      </c>
      <c r="F1650" s="24">
        <v>5.32</v>
      </c>
    </row>
    <row r="1651" spans="1:6" ht="15">
      <c r="A1651" s="59" t="s">
        <v>3538</v>
      </c>
      <c r="B1651" s="60" t="s">
        <v>3371</v>
      </c>
      <c r="C1651" s="33" t="s">
        <v>3781</v>
      </c>
      <c r="D1651" s="69" t="s">
        <v>829</v>
      </c>
      <c r="E1651" s="35">
        <f t="shared" si="25"/>
        <v>8.866666666666667</v>
      </c>
      <c r="F1651" s="24">
        <v>10.64</v>
      </c>
    </row>
    <row r="1652" spans="1:6" ht="24">
      <c r="A1652" s="59"/>
      <c r="B1652" s="60"/>
      <c r="C1652" s="33" t="s">
        <v>3784</v>
      </c>
      <c r="D1652" s="69"/>
      <c r="E1652" s="35">
        <f t="shared" si="25"/>
        <v>5.633333333333333</v>
      </c>
      <c r="F1652" s="24">
        <v>6.76</v>
      </c>
    </row>
    <row r="1653" spans="1:6" ht="15">
      <c r="A1653" s="59" t="s">
        <v>3539</v>
      </c>
      <c r="B1653" s="60" t="s">
        <v>3373</v>
      </c>
      <c r="C1653" s="33" t="s">
        <v>3781</v>
      </c>
      <c r="D1653" s="69" t="s">
        <v>829</v>
      </c>
      <c r="E1653" s="35">
        <f t="shared" si="25"/>
        <v>8.866666666666667</v>
      </c>
      <c r="F1653" s="24">
        <v>10.64</v>
      </c>
    </row>
    <row r="1654" spans="1:6" ht="24">
      <c r="A1654" s="59"/>
      <c r="B1654" s="60"/>
      <c r="C1654" s="33" t="s">
        <v>3784</v>
      </c>
      <c r="D1654" s="69"/>
      <c r="E1654" s="35">
        <f t="shared" si="25"/>
        <v>5.633333333333333</v>
      </c>
      <c r="F1654" s="24">
        <v>6.76</v>
      </c>
    </row>
    <row r="1655" spans="1:6" ht="15">
      <c r="A1655" s="59" t="s">
        <v>3540</v>
      </c>
      <c r="B1655" s="60" t="s">
        <v>3541</v>
      </c>
      <c r="C1655" s="33" t="s">
        <v>3781</v>
      </c>
      <c r="D1655" s="69" t="s">
        <v>829</v>
      </c>
      <c r="E1655" s="35">
        <f t="shared" si="25"/>
        <v>14.308333333333335</v>
      </c>
      <c r="F1655" s="24">
        <v>17.17</v>
      </c>
    </row>
    <row r="1656" spans="1:6" ht="24">
      <c r="A1656" s="59"/>
      <c r="B1656" s="60"/>
      <c r="C1656" s="33" t="s">
        <v>3784</v>
      </c>
      <c r="D1656" s="69"/>
      <c r="E1656" s="35">
        <f t="shared" si="25"/>
        <v>10.233333333333333</v>
      </c>
      <c r="F1656" s="24">
        <v>12.28</v>
      </c>
    </row>
    <row r="1657" spans="1:6" ht="15">
      <c r="A1657" s="40" t="s">
        <v>3542</v>
      </c>
      <c r="B1657" s="41" t="s">
        <v>4230</v>
      </c>
      <c r="C1657" s="37"/>
      <c r="D1657" s="22"/>
      <c r="E1657" s="35"/>
      <c r="F1657" s="24"/>
    </row>
    <row r="1658" spans="1:6" ht="15">
      <c r="A1658" s="59" t="s">
        <v>3543</v>
      </c>
      <c r="B1658" s="60" t="s">
        <v>4234</v>
      </c>
      <c r="C1658" s="33" t="s">
        <v>3781</v>
      </c>
      <c r="D1658" s="69" t="s">
        <v>829</v>
      </c>
      <c r="E1658" s="35">
        <f t="shared" si="25"/>
        <v>6.466666666666667</v>
      </c>
      <c r="F1658" s="24">
        <v>7.76</v>
      </c>
    </row>
    <row r="1659" spans="1:6" ht="24">
      <c r="A1659" s="59"/>
      <c r="B1659" s="60"/>
      <c r="C1659" s="33" t="s">
        <v>3784</v>
      </c>
      <c r="D1659" s="69"/>
      <c r="E1659" s="35">
        <f t="shared" si="25"/>
        <v>3.25</v>
      </c>
      <c r="F1659" s="24">
        <v>3.9</v>
      </c>
    </row>
    <row r="1660" spans="1:6" ht="15">
      <c r="A1660" s="59" t="s">
        <v>3544</v>
      </c>
      <c r="B1660" s="60" t="s">
        <v>3545</v>
      </c>
      <c r="C1660" s="33" t="s">
        <v>3781</v>
      </c>
      <c r="D1660" s="69" t="s">
        <v>829</v>
      </c>
      <c r="E1660" s="35">
        <f t="shared" si="25"/>
        <v>16.383333333333333</v>
      </c>
      <c r="F1660" s="24">
        <v>19.66</v>
      </c>
    </row>
    <row r="1661" spans="1:6" ht="24">
      <c r="A1661" s="59"/>
      <c r="B1661" s="60"/>
      <c r="C1661" s="33" t="s">
        <v>3784</v>
      </c>
      <c r="D1661" s="69"/>
      <c r="E1661" s="35">
        <f t="shared" si="25"/>
        <v>9.2</v>
      </c>
      <c r="F1661" s="24">
        <v>11.04</v>
      </c>
    </row>
    <row r="1662" spans="1:6" ht="15">
      <c r="A1662" s="40" t="s">
        <v>3546</v>
      </c>
      <c r="B1662" s="41" t="s">
        <v>3350</v>
      </c>
      <c r="C1662" s="37"/>
      <c r="D1662" s="22"/>
      <c r="E1662" s="35"/>
      <c r="F1662" s="24"/>
    </row>
    <row r="1663" spans="1:6" ht="15">
      <c r="A1663" s="59" t="s">
        <v>3547</v>
      </c>
      <c r="B1663" s="60" t="s">
        <v>4216</v>
      </c>
      <c r="C1663" s="33" t="s">
        <v>3781</v>
      </c>
      <c r="D1663" s="69" t="s">
        <v>829</v>
      </c>
      <c r="E1663" s="35">
        <f t="shared" si="25"/>
        <v>6.466666666666667</v>
      </c>
      <c r="F1663" s="24">
        <v>7.76</v>
      </c>
    </row>
    <row r="1664" spans="1:6" ht="24">
      <c r="A1664" s="59"/>
      <c r="B1664" s="60"/>
      <c r="C1664" s="33" t="s">
        <v>3784</v>
      </c>
      <c r="D1664" s="69"/>
      <c r="E1664" s="35">
        <f t="shared" si="25"/>
        <v>3.25</v>
      </c>
      <c r="F1664" s="24">
        <v>3.9</v>
      </c>
    </row>
    <row r="1665" spans="1:6" ht="15">
      <c r="A1665" s="59" t="s">
        <v>3548</v>
      </c>
      <c r="B1665" s="60" t="s">
        <v>3549</v>
      </c>
      <c r="C1665" s="33" t="s">
        <v>3781</v>
      </c>
      <c r="D1665" s="69" t="s">
        <v>829</v>
      </c>
      <c r="E1665" s="35">
        <f t="shared" si="25"/>
        <v>6.466666666666667</v>
      </c>
      <c r="F1665" s="24">
        <v>7.76</v>
      </c>
    </row>
    <row r="1666" spans="1:6" ht="24">
      <c r="A1666" s="59"/>
      <c r="B1666" s="60"/>
      <c r="C1666" s="33" t="s">
        <v>3784</v>
      </c>
      <c r="D1666" s="69"/>
      <c r="E1666" s="35">
        <f t="shared" si="25"/>
        <v>3.25</v>
      </c>
      <c r="F1666" s="24">
        <v>3.9</v>
      </c>
    </row>
    <row r="1667" spans="1:6" ht="15">
      <c r="A1667" s="59" t="s">
        <v>3550</v>
      </c>
      <c r="B1667" s="60" t="s">
        <v>3551</v>
      </c>
      <c r="C1667" s="33" t="s">
        <v>3781</v>
      </c>
      <c r="D1667" s="69" t="s">
        <v>829</v>
      </c>
      <c r="E1667" s="35">
        <f t="shared" si="25"/>
        <v>11.25</v>
      </c>
      <c r="F1667" s="24">
        <v>13.5</v>
      </c>
    </row>
    <row r="1668" spans="1:6" ht="24">
      <c r="A1668" s="59"/>
      <c r="B1668" s="60"/>
      <c r="C1668" s="33" t="s">
        <v>3784</v>
      </c>
      <c r="D1668" s="69"/>
      <c r="E1668" s="35">
        <f t="shared" si="25"/>
        <v>5.633333333333333</v>
      </c>
      <c r="F1668" s="24">
        <v>6.76</v>
      </c>
    </row>
    <row r="1669" spans="1:6" ht="15">
      <c r="A1669" s="40" t="s">
        <v>3552</v>
      </c>
      <c r="B1669" s="41" t="s">
        <v>3360</v>
      </c>
      <c r="C1669" s="37"/>
      <c r="D1669" s="22"/>
      <c r="E1669" s="35"/>
      <c r="F1669" s="24"/>
    </row>
    <row r="1670" spans="1:6" ht="15">
      <c r="A1670" s="59" t="s">
        <v>3553</v>
      </c>
      <c r="B1670" s="60" t="s">
        <v>2684</v>
      </c>
      <c r="C1670" s="33" t="s">
        <v>3781</v>
      </c>
      <c r="D1670" s="69" t="s">
        <v>829</v>
      </c>
      <c r="E1670" s="35">
        <f t="shared" si="25"/>
        <v>6.466666666666667</v>
      </c>
      <c r="F1670" s="24">
        <v>7.76</v>
      </c>
    </row>
    <row r="1671" spans="1:6" ht="24">
      <c r="A1671" s="59"/>
      <c r="B1671" s="60"/>
      <c r="C1671" s="33" t="s">
        <v>3784</v>
      </c>
      <c r="D1671" s="69"/>
      <c r="E1671" s="35">
        <f t="shared" si="25"/>
        <v>3.25</v>
      </c>
      <c r="F1671" s="24">
        <v>3.9</v>
      </c>
    </row>
    <row r="1672" spans="1:6" ht="15">
      <c r="A1672" s="59" t="s">
        <v>3554</v>
      </c>
      <c r="B1672" s="60" t="s">
        <v>2688</v>
      </c>
      <c r="C1672" s="33" t="s">
        <v>3781</v>
      </c>
      <c r="D1672" s="69" t="s">
        <v>829</v>
      </c>
      <c r="E1672" s="35">
        <f t="shared" si="25"/>
        <v>6.466666666666667</v>
      </c>
      <c r="F1672" s="24">
        <v>7.76</v>
      </c>
    </row>
    <row r="1673" spans="1:6" ht="24">
      <c r="A1673" s="59"/>
      <c r="B1673" s="60"/>
      <c r="C1673" s="33" t="s">
        <v>3784</v>
      </c>
      <c r="D1673" s="69"/>
      <c r="E1673" s="35">
        <f t="shared" si="25"/>
        <v>3.25</v>
      </c>
      <c r="F1673" s="24">
        <v>3.9</v>
      </c>
    </row>
    <row r="1674" spans="1:6" ht="15">
      <c r="A1674" s="40" t="s">
        <v>3555</v>
      </c>
      <c r="B1674" s="41" t="s">
        <v>3355</v>
      </c>
      <c r="C1674" s="37"/>
      <c r="D1674" s="22"/>
      <c r="E1674" s="35"/>
      <c r="F1674" s="24"/>
    </row>
    <row r="1675" spans="1:6" ht="15">
      <c r="A1675" s="59" t="s">
        <v>3556</v>
      </c>
      <c r="B1675" s="60" t="s">
        <v>4166</v>
      </c>
      <c r="C1675" s="33" t="s">
        <v>3781</v>
      </c>
      <c r="D1675" s="69" t="s">
        <v>829</v>
      </c>
      <c r="E1675" s="35">
        <f t="shared" si="25"/>
        <v>6.466666666666667</v>
      </c>
      <c r="F1675" s="24">
        <v>7.76</v>
      </c>
    </row>
    <row r="1676" spans="1:6" ht="24">
      <c r="A1676" s="59"/>
      <c r="B1676" s="60"/>
      <c r="C1676" s="33" t="s">
        <v>3784</v>
      </c>
      <c r="D1676" s="69"/>
      <c r="E1676" s="35">
        <f t="shared" si="25"/>
        <v>3.25</v>
      </c>
      <c r="F1676" s="24">
        <v>3.9</v>
      </c>
    </row>
    <row r="1677" spans="1:6" ht="15">
      <c r="A1677" s="59" t="s">
        <v>3557</v>
      </c>
      <c r="B1677" s="60" t="s">
        <v>2718</v>
      </c>
      <c r="C1677" s="33" t="s">
        <v>3781</v>
      </c>
      <c r="D1677" s="69" t="s">
        <v>829</v>
      </c>
      <c r="E1677" s="35">
        <f t="shared" si="25"/>
        <v>6.466666666666667</v>
      </c>
      <c r="F1677" s="24">
        <v>7.76</v>
      </c>
    </row>
    <row r="1678" spans="1:6" ht="24">
      <c r="A1678" s="59"/>
      <c r="B1678" s="60"/>
      <c r="C1678" s="33" t="s">
        <v>3784</v>
      </c>
      <c r="D1678" s="69"/>
      <c r="E1678" s="35">
        <f t="shared" si="25"/>
        <v>3.25</v>
      </c>
      <c r="F1678" s="24">
        <v>3.9</v>
      </c>
    </row>
    <row r="1679" spans="1:6" ht="15">
      <c r="A1679" s="40" t="s">
        <v>3558</v>
      </c>
      <c r="B1679" s="41" t="s">
        <v>3559</v>
      </c>
      <c r="C1679" s="37"/>
      <c r="D1679" s="22"/>
      <c r="E1679" s="35"/>
      <c r="F1679" s="24"/>
    </row>
    <row r="1680" spans="1:6" ht="15">
      <c r="A1680" s="59" t="s">
        <v>3560</v>
      </c>
      <c r="B1680" s="60" t="s">
        <v>4630</v>
      </c>
      <c r="C1680" s="33" t="s">
        <v>3781</v>
      </c>
      <c r="D1680" s="69" t="s">
        <v>829</v>
      </c>
      <c r="E1680" s="35">
        <f aca="true" t="shared" si="26" ref="E1680:E1742">F1680-(F1680*20/120)</f>
        <v>6.466666666666667</v>
      </c>
      <c r="F1680" s="24">
        <v>7.76</v>
      </c>
    </row>
    <row r="1681" spans="1:6" ht="24">
      <c r="A1681" s="59"/>
      <c r="B1681" s="60"/>
      <c r="C1681" s="33" t="s">
        <v>3784</v>
      </c>
      <c r="D1681" s="69"/>
      <c r="E1681" s="35">
        <f t="shared" si="26"/>
        <v>3.25</v>
      </c>
      <c r="F1681" s="24">
        <v>3.9</v>
      </c>
    </row>
    <row r="1682" spans="1:6" ht="15">
      <c r="A1682" s="59" t="s">
        <v>3561</v>
      </c>
      <c r="B1682" s="60" t="s">
        <v>3562</v>
      </c>
      <c r="C1682" s="33" t="s">
        <v>3781</v>
      </c>
      <c r="D1682" s="69" t="s">
        <v>829</v>
      </c>
      <c r="E1682" s="35">
        <f t="shared" si="26"/>
        <v>6.466666666666667</v>
      </c>
      <c r="F1682" s="24">
        <v>7.76</v>
      </c>
    </row>
    <row r="1683" spans="1:6" ht="24">
      <c r="A1683" s="59"/>
      <c r="B1683" s="60"/>
      <c r="C1683" s="33" t="s">
        <v>3784</v>
      </c>
      <c r="D1683" s="69"/>
      <c r="E1683" s="35">
        <f t="shared" si="26"/>
        <v>3.25</v>
      </c>
      <c r="F1683" s="24">
        <v>3.9</v>
      </c>
    </row>
    <row r="1684" spans="1:6" ht="15">
      <c r="A1684" s="59" t="s">
        <v>3563</v>
      </c>
      <c r="B1684" s="60" t="s">
        <v>3564</v>
      </c>
      <c r="C1684" s="33" t="s">
        <v>3781</v>
      </c>
      <c r="D1684" s="69" t="s">
        <v>829</v>
      </c>
      <c r="E1684" s="35">
        <f t="shared" si="26"/>
        <v>6.466666666666667</v>
      </c>
      <c r="F1684" s="24">
        <v>7.76</v>
      </c>
    </row>
    <row r="1685" spans="1:6" ht="24">
      <c r="A1685" s="59"/>
      <c r="B1685" s="60"/>
      <c r="C1685" s="33" t="s">
        <v>3784</v>
      </c>
      <c r="D1685" s="69"/>
      <c r="E1685" s="35">
        <f t="shared" si="26"/>
        <v>3.25</v>
      </c>
      <c r="F1685" s="24">
        <v>3.9</v>
      </c>
    </row>
    <row r="1686" spans="1:6" ht="15">
      <c r="A1686" s="40" t="s">
        <v>3565</v>
      </c>
      <c r="B1686" s="41" t="s">
        <v>3566</v>
      </c>
      <c r="C1686" s="37"/>
      <c r="D1686" s="22"/>
      <c r="E1686" s="35"/>
      <c r="F1686" s="24"/>
    </row>
    <row r="1687" spans="1:6" ht="15">
      <c r="A1687" s="59" t="s">
        <v>3567</v>
      </c>
      <c r="B1687" s="60" t="s">
        <v>3568</v>
      </c>
      <c r="C1687" s="33" t="s">
        <v>3781</v>
      </c>
      <c r="D1687" s="69" t="s">
        <v>829</v>
      </c>
      <c r="E1687" s="35">
        <f t="shared" si="26"/>
        <v>6.466666666666667</v>
      </c>
      <c r="F1687" s="24">
        <v>7.76</v>
      </c>
    </row>
    <row r="1688" spans="1:6" ht="24">
      <c r="A1688" s="59"/>
      <c r="B1688" s="60"/>
      <c r="C1688" s="33" t="s">
        <v>3784</v>
      </c>
      <c r="D1688" s="69"/>
      <c r="E1688" s="35">
        <f t="shared" si="26"/>
        <v>3.25</v>
      </c>
      <c r="F1688" s="24">
        <v>3.9</v>
      </c>
    </row>
    <row r="1689" spans="1:6" ht="15">
      <c r="A1689" s="59" t="s">
        <v>3569</v>
      </c>
      <c r="B1689" s="60" t="s">
        <v>3570</v>
      </c>
      <c r="C1689" s="33" t="s">
        <v>3781</v>
      </c>
      <c r="D1689" s="69" t="s">
        <v>829</v>
      </c>
      <c r="E1689" s="35">
        <f t="shared" si="26"/>
        <v>5.283333333333333</v>
      </c>
      <c r="F1689" s="24">
        <v>6.34</v>
      </c>
    </row>
    <row r="1690" spans="1:6" ht="24">
      <c r="A1690" s="59"/>
      <c r="B1690" s="60"/>
      <c r="C1690" s="33" t="s">
        <v>3784</v>
      </c>
      <c r="D1690" s="69"/>
      <c r="E1690" s="35">
        <f t="shared" si="26"/>
        <v>3.066666666666667</v>
      </c>
      <c r="F1690" s="24">
        <v>3.68</v>
      </c>
    </row>
    <row r="1691" spans="1:6" ht="15">
      <c r="A1691" s="40" t="s">
        <v>3571</v>
      </c>
      <c r="B1691" s="41" t="s">
        <v>4360</v>
      </c>
      <c r="C1691" s="37"/>
      <c r="D1691" s="22"/>
      <c r="E1691" s="35"/>
      <c r="F1691" s="24"/>
    </row>
    <row r="1692" spans="1:6" ht="15">
      <c r="A1692" s="59" t="s">
        <v>3572</v>
      </c>
      <c r="B1692" s="60" t="s">
        <v>4362</v>
      </c>
      <c r="C1692" s="33" t="s">
        <v>3781</v>
      </c>
      <c r="D1692" s="69" t="s">
        <v>829</v>
      </c>
      <c r="E1692" s="35">
        <f t="shared" si="26"/>
        <v>6.466666666666667</v>
      </c>
      <c r="F1692" s="24">
        <v>7.76</v>
      </c>
    </row>
    <row r="1693" spans="1:6" ht="24">
      <c r="A1693" s="59"/>
      <c r="B1693" s="60"/>
      <c r="C1693" s="33" t="s">
        <v>3784</v>
      </c>
      <c r="D1693" s="69"/>
      <c r="E1693" s="35">
        <f t="shared" si="26"/>
        <v>3.25</v>
      </c>
      <c r="F1693" s="24">
        <v>3.9</v>
      </c>
    </row>
    <row r="1694" spans="1:6" ht="15">
      <c r="A1694" s="59" t="s">
        <v>3573</v>
      </c>
      <c r="B1694" s="60" t="s">
        <v>3398</v>
      </c>
      <c r="C1694" s="33" t="s">
        <v>3781</v>
      </c>
      <c r="D1694" s="69" t="s">
        <v>829</v>
      </c>
      <c r="E1694" s="35">
        <f t="shared" si="26"/>
        <v>5.283333333333333</v>
      </c>
      <c r="F1694" s="24">
        <v>6.34</v>
      </c>
    </row>
    <row r="1695" spans="1:6" ht="24">
      <c r="A1695" s="59"/>
      <c r="B1695" s="60"/>
      <c r="C1695" s="33" t="s">
        <v>3784</v>
      </c>
      <c r="D1695" s="69"/>
      <c r="E1695" s="35">
        <f t="shared" si="26"/>
        <v>3.066666666666667</v>
      </c>
      <c r="F1695" s="24">
        <v>3.68</v>
      </c>
    </row>
    <row r="1696" spans="1:6" ht="15">
      <c r="A1696" s="59" t="s">
        <v>3574</v>
      </c>
      <c r="B1696" s="60" t="s">
        <v>3400</v>
      </c>
      <c r="C1696" s="33" t="s">
        <v>3781</v>
      </c>
      <c r="D1696" s="69" t="s">
        <v>829</v>
      </c>
      <c r="E1696" s="35">
        <f t="shared" si="26"/>
        <v>5.283333333333333</v>
      </c>
      <c r="F1696" s="24">
        <v>6.34</v>
      </c>
    </row>
    <row r="1697" spans="1:6" ht="24">
      <c r="A1697" s="59"/>
      <c r="B1697" s="60"/>
      <c r="C1697" s="33" t="s">
        <v>3784</v>
      </c>
      <c r="D1697" s="69"/>
      <c r="E1697" s="35">
        <f t="shared" si="26"/>
        <v>3.066666666666667</v>
      </c>
      <c r="F1697" s="24">
        <v>3.68</v>
      </c>
    </row>
    <row r="1698" spans="1:6" ht="15">
      <c r="A1698" s="59" t="s">
        <v>3575</v>
      </c>
      <c r="B1698" s="60" t="s">
        <v>3576</v>
      </c>
      <c r="C1698" s="33" t="s">
        <v>3781</v>
      </c>
      <c r="D1698" s="69" t="s">
        <v>829</v>
      </c>
      <c r="E1698" s="35">
        <f t="shared" si="26"/>
        <v>11.25</v>
      </c>
      <c r="F1698" s="24">
        <v>13.5</v>
      </c>
    </row>
    <row r="1699" spans="1:6" ht="24">
      <c r="A1699" s="59"/>
      <c r="B1699" s="60"/>
      <c r="C1699" s="33" t="s">
        <v>3784</v>
      </c>
      <c r="D1699" s="69"/>
      <c r="E1699" s="35">
        <f t="shared" si="26"/>
        <v>5.633333333333333</v>
      </c>
      <c r="F1699" s="24">
        <v>6.76</v>
      </c>
    </row>
    <row r="1700" spans="1:6" ht="15">
      <c r="A1700" s="59" t="s">
        <v>3577</v>
      </c>
      <c r="B1700" s="60" t="s">
        <v>3262</v>
      </c>
      <c r="C1700" s="33" t="s">
        <v>3781</v>
      </c>
      <c r="D1700" s="69" t="s">
        <v>829</v>
      </c>
      <c r="E1700" s="35">
        <f t="shared" si="26"/>
        <v>5.283333333333333</v>
      </c>
      <c r="F1700" s="24">
        <v>6.34</v>
      </c>
    </row>
    <row r="1701" spans="1:6" ht="24">
      <c r="A1701" s="59"/>
      <c r="B1701" s="60"/>
      <c r="C1701" s="33" t="s">
        <v>3784</v>
      </c>
      <c r="D1701" s="69"/>
      <c r="E1701" s="35">
        <f t="shared" si="26"/>
        <v>3.066666666666667</v>
      </c>
      <c r="F1701" s="24">
        <v>3.68</v>
      </c>
    </row>
    <row r="1702" spans="1:6" ht="15">
      <c r="A1702" s="59" t="s">
        <v>3578</v>
      </c>
      <c r="B1702" s="60" t="s">
        <v>3294</v>
      </c>
      <c r="C1702" s="33" t="s">
        <v>3781</v>
      </c>
      <c r="D1702" s="69" t="s">
        <v>829</v>
      </c>
      <c r="E1702" s="35">
        <f t="shared" si="26"/>
        <v>5.283333333333333</v>
      </c>
      <c r="F1702" s="24">
        <v>6.34</v>
      </c>
    </row>
    <row r="1703" spans="1:6" ht="24">
      <c r="A1703" s="59"/>
      <c r="B1703" s="60"/>
      <c r="C1703" s="33" t="s">
        <v>3784</v>
      </c>
      <c r="D1703" s="69"/>
      <c r="E1703" s="35">
        <f t="shared" si="26"/>
        <v>3.066666666666667</v>
      </c>
      <c r="F1703" s="24">
        <v>3.68</v>
      </c>
    </row>
    <row r="1704" spans="1:6" ht="15">
      <c r="A1704" s="59" t="s">
        <v>3579</v>
      </c>
      <c r="B1704" s="60" t="s">
        <v>3278</v>
      </c>
      <c r="C1704" s="33" t="s">
        <v>3781</v>
      </c>
      <c r="D1704" s="69" t="s">
        <v>829</v>
      </c>
      <c r="E1704" s="35">
        <f t="shared" si="26"/>
        <v>3.408333333333333</v>
      </c>
      <c r="F1704" s="24">
        <v>4.09</v>
      </c>
    </row>
    <row r="1705" spans="1:6" ht="24">
      <c r="A1705" s="59"/>
      <c r="B1705" s="60"/>
      <c r="C1705" s="33" t="s">
        <v>3784</v>
      </c>
      <c r="D1705" s="69"/>
      <c r="E1705" s="35">
        <f t="shared" si="26"/>
        <v>2.041666666666667</v>
      </c>
      <c r="F1705" s="24">
        <v>2.45</v>
      </c>
    </row>
    <row r="1706" spans="1:6" ht="15">
      <c r="A1706" s="59" t="s">
        <v>3580</v>
      </c>
      <c r="B1706" s="60" t="s">
        <v>3280</v>
      </c>
      <c r="C1706" s="33" t="s">
        <v>3781</v>
      </c>
      <c r="D1706" s="69" t="s">
        <v>829</v>
      </c>
      <c r="E1706" s="35">
        <f t="shared" si="26"/>
        <v>1.3833333333333333</v>
      </c>
      <c r="F1706" s="24">
        <v>1.66</v>
      </c>
    </row>
    <row r="1707" spans="1:6" ht="24">
      <c r="A1707" s="59"/>
      <c r="B1707" s="60"/>
      <c r="C1707" s="33" t="s">
        <v>3784</v>
      </c>
      <c r="D1707" s="69"/>
      <c r="E1707" s="35">
        <f t="shared" si="26"/>
        <v>1.3833333333333333</v>
      </c>
      <c r="F1707" s="24">
        <v>1.66</v>
      </c>
    </row>
    <row r="1708" spans="1:6" ht="15">
      <c r="A1708" s="59" t="s">
        <v>3581</v>
      </c>
      <c r="B1708" s="60" t="s">
        <v>3256</v>
      </c>
      <c r="C1708" s="33" t="s">
        <v>3781</v>
      </c>
      <c r="D1708" s="69" t="s">
        <v>829</v>
      </c>
      <c r="E1708" s="35">
        <f t="shared" si="26"/>
        <v>6.466666666666667</v>
      </c>
      <c r="F1708" s="24">
        <v>7.76</v>
      </c>
    </row>
    <row r="1709" spans="1:6" ht="24">
      <c r="A1709" s="59"/>
      <c r="B1709" s="60"/>
      <c r="C1709" s="33" t="s">
        <v>3784</v>
      </c>
      <c r="D1709" s="69"/>
      <c r="E1709" s="35">
        <f t="shared" si="26"/>
        <v>4.433333333333334</v>
      </c>
      <c r="F1709" s="24">
        <v>5.32</v>
      </c>
    </row>
    <row r="1710" spans="1:6" ht="15">
      <c r="A1710" s="59" t="s">
        <v>3582</v>
      </c>
      <c r="B1710" s="60" t="s">
        <v>3583</v>
      </c>
      <c r="C1710" s="33" t="s">
        <v>3781</v>
      </c>
      <c r="D1710" s="69" t="s">
        <v>829</v>
      </c>
      <c r="E1710" s="35">
        <f t="shared" si="26"/>
        <v>4.433333333333334</v>
      </c>
      <c r="F1710" s="24">
        <v>5.32</v>
      </c>
    </row>
    <row r="1711" spans="1:6" ht="24">
      <c r="A1711" s="59"/>
      <c r="B1711" s="60"/>
      <c r="C1711" s="33" t="s">
        <v>3784</v>
      </c>
      <c r="D1711" s="69"/>
      <c r="E1711" s="35">
        <f t="shared" si="26"/>
        <v>2.216666666666667</v>
      </c>
      <c r="F1711" s="24">
        <v>2.66</v>
      </c>
    </row>
    <row r="1712" spans="1:6" ht="15">
      <c r="A1712" s="59" t="s">
        <v>3584</v>
      </c>
      <c r="B1712" s="60" t="s">
        <v>3585</v>
      </c>
      <c r="C1712" s="33" t="s">
        <v>3781</v>
      </c>
      <c r="D1712" s="69" t="s">
        <v>829</v>
      </c>
      <c r="E1712" s="35">
        <f t="shared" si="26"/>
        <v>4.433333333333334</v>
      </c>
      <c r="F1712" s="24">
        <v>5.32</v>
      </c>
    </row>
    <row r="1713" spans="1:6" ht="24">
      <c r="A1713" s="59"/>
      <c r="B1713" s="60"/>
      <c r="C1713" s="33" t="s">
        <v>3784</v>
      </c>
      <c r="D1713" s="69"/>
      <c r="E1713" s="35">
        <f t="shared" si="26"/>
        <v>2.216666666666667</v>
      </c>
      <c r="F1713" s="24">
        <v>2.66</v>
      </c>
    </row>
    <row r="1714" spans="1:6" ht="15">
      <c r="A1714" s="59" t="s">
        <v>3586</v>
      </c>
      <c r="B1714" s="60" t="s">
        <v>3587</v>
      </c>
      <c r="C1714" s="33" t="s">
        <v>3781</v>
      </c>
      <c r="D1714" s="69" t="s">
        <v>829</v>
      </c>
      <c r="E1714" s="35">
        <f t="shared" si="26"/>
        <v>9.558333333333334</v>
      </c>
      <c r="F1714" s="24">
        <v>11.47</v>
      </c>
    </row>
    <row r="1715" spans="1:6" ht="24">
      <c r="A1715" s="59"/>
      <c r="B1715" s="60"/>
      <c r="C1715" s="33" t="s">
        <v>3784</v>
      </c>
      <c r="D1715" s="69"/>
      <c r="E1715" s="35">
        <f t="shared" si="26"/>
        <v>4.766666666666667</v>
      </c>
      <c r="F1715" s="24">
        <v>5.72</v>
      </c>
    </row>
    <row r="1716" spans="1:6" ht="15">
      <c r="A1716" s="59" t="s">
        <v>3588</v>
      </c>
      <c r="B1716" s="60" t="s">
        <v>3589</v>
      </c>
      <c r="C1716" s="33" t="s">
        <v>3781</v>
      </c>
      <c r="D1716" s="69" t="s">
        <v>829</v>
      </c>
      <c r="E1716" s="35">
        <f t="shared" si="26"/>
        <v>9.558333333333334</v>
      </c>
      <c r="F1716" s="24">
        <v>11.47</v>
      </c>
    </row>
    <row r="1717" spans="1:6" ht="24">
      <c r="A1717" s="59"/>
      <c r="B1717" s="60"/>
      <c r="C1717" s="33" t="s">
        <v>3784</v>
      </c>
      <c r="D1717" s="69"/>
      <c r="E1717" s="35">
        <f t="shared" si="26"/>
        <v>4.766666666666667</v>
      </c>
      <c r="F1717" s="24">
        <v>5.72</v>
      </c>
    </row>
    <row r="1718" spans="1:6" ht="15">
      <c r="A1718" s="59" t="s">
        <v>3590</v>
      </c>
      <c r="B1718" s="60" t="s">
        <v>3591</v>
      </c>
      <c r="C1718" s="33" t="s">
        <v>3781</v>
      </c>
      <c r="D1718" s="69" t="s">
        <v>829</v>
      </c>
      <c r="E1718" s="35">
        <f t="shared" si="26"/>
        <v>5.283333333333333</v>
      </c>
      <c r="F1718" s="24">
        <v>6.34</v>
      </c>
    </row>
    <row r="1719" spans="1:6" ht="24">
      <c r="A1719" s="59"/>
      <c r="B1719" s="60"/>
      <c r="C1719" s="33" t="s">
        <v>3784</v>
      </c>
      <c r="D1719" s="69"/>
      <c r="E1719" s="35">
        <f t="shared" si="26"/>
        <v>3.066666666666667</v>
      </c>
      <c r="F1719" s="24">
        <v>3.68</v>
      </c>
    </row>
    <row r="1720" spans="1:6" ht="15">
      <c r="A1720" s="40" t="s">
        <v>3592</v>
      </c>
      <c r="B1720" s="41" t="s">
        <v>3593</v>
      </c>
      <c r="C1720" s="37"/>
      <c r="D1720" s="22"/>
      <c r="E1720" s="35"/>
      <c r="F1720" s="24"/>
    </row>
    <row r="1721" spans="1:6" ht="15">
      <c r="A1721" s="59" t="s">
        <v>3594</v>
      </c>
      <c r="B1721" s="60" t="s">
        <v>3264</v>
      </c>
      <c r="C1721" s="33" t="s">
        <v>3781</v>
      </c>
      <c r="D1721" s="69" t="s">
        <v>829</v>
      </c>
      <c r="E1721" s="35">
        <f t="shared" si="26"/>
        <v>5.283333333333333</v>
      </c>
      <c r="F1721" s="24">
        <v>6.34</v>
      </c>
    </row>
    <row r="1722" spans="1:6" ht="24">
      <c r="A1722" s="59"/>
      <c r="B1722" s="60"/>
      <c r="C1722" s="33" t="s">
        <v>3784</v>
      </c>
      <c r="D1722" s="69"/>
      <c r="E1722" s="35">
        <f t="shared" si="26"/>
        <v>3.066666666666667</v>
      </c>
      <c r="F1722" s="24">
        <v>3.68</v>
      </c>
    </row>
    <row r="1723" spans="1:6" ht="15">
      <c r="A1723" s="59" t="s">
        <v>3595</v>
      </c>
      <c r="B1723" s="60" t="s">
        <v>3596</v>
      </c>
      <c r="C1723" s="33" t="s">
        <v>3781</v>
      </c>
      <c r="D1723" s="69" t="s">
        <v>829</v>
      </c>
      <c r="E1723" s="35">
        <f t="shared" si="26"/>
        <v>7.5</v>
      </c>
      <c r="F1723" s="24">
        <v>9</v>
      </c>
    </row>
    <row r="1724" spans="1:6" ht="24">
      <c r="A1724" s="59"/>
      <c r="B1724" s="60"/>
      <c r="C1724" s="33" t="s">
        <v>3784</v>
      </c>
      <c r="D1724" s="69"/>
      <c r="E1724" s="35">
        <f t="shared" si="26"/>
        <v>7.5</v>
      </c>
      <c r="F1724" s="24">
        <v>9</v>
      </c>
    </row>
    <row r="1725" spans="1:6" ht="15">
      <c r="A1725" s="40" t="s">
        <v>3597</v>
      </c>
      <c r="B1725" s="41" t="s">
        <v>3598</v>
      </c>
      <c r="C1725" s="37"/>
      <c r="D1725" s="22"/>
      <c r="E1725" s="35"/>
      <c r="F1725" s="24"/>
    </row>
    <row r="1726" spans="1:6" ht="15">
      <c r="A1726" s="59" t="s">
        <v>3599</v>
      </c>
      <c r="B1726" s="60" t="s">
        <v>3600</v>
      </c>
      <c r="C1726" s="33" t="s">
        <v>3781</v>
      </c>
      <c r="D1726" s="69" t="s">
        <v>829</v>
      </c>
      <c r="E1726" s="35">
        <f t="shared" si="26"/>
        <v>4.433333333333334</v>
      </c>
      <c r="F1726" s="24">
        <v>5.32</v>
      </c>
    </row>
    <row r="1727" spans="1:6" ht="24">
      <c r="A1727" s="59"/>
      <c r="B1727" s="60"/>
      <c r="C1727" s="33" t="s">
        <v>3784</v>
      </c>
      <c r="D1727" s="69"/>
      <c r="E1727" s="35">
        <f t="shared" si="26"/>
        <v>2.216666666666667</v>
      </c>
      <c r="F1727" s="24">
        <v>2.66</v>
      </c>
    </row>
    <row r="1728" spans="1:6" ht="15">
      <c r="A1728" s="59" t="s">
        <v>3601</v>
      </c>
      <c r="B1728" s="60" t="s">
        <v>3602</v>
      </c>
      <c r="C1728" s="33" t="s">
        <v>3781</v>
      </c>
      <c r="D1728" s="69" t="s">
        <v>829</v>
      </c>
      <c r="E1728" s="35">
        <f t="shared" si="26"/>
        <v>4.433333333333334</v>
      </c>
      <c r="F1728" s="24">
        <v>5.32</v>
      </c>
    </row>
    <row r="1729" spans="1:6" ht="24">
      <c r="A1729" s="59"/>
      <c r="B1729" s="60"/>
      <c r="C1729" s="33" t="s">
        <v>3784</v>
      </c>
      <c r="D1729" s="69"/>
      <c r="E1729" s="35">
        <f t="shared" si="26"/>
        <v>2.216666666666667</v>
      </c>
      <c r="F1729" s="24">
        <v>2.66</v>
      </c>
    </row>
    <row r="1730" spans="1:6" ht="15">
      <c r="A1730" s="40" t="s">
        <v>3603</v>
      </c>
      <c r="B1730" s="41" t="s">
        <v>3298</v>
      </c>
      <c r="C1730" s="37"/>
      <c r="D1730" s="22"/>
      <c r="E1730" s="35"/>
      <c r="F1730" s="24"/>
    </row>
    <row r="1731" spans="1:6" ht="15">
      <c r="A1731" s="59" t="s">
        <v>3604</v>
      </c>
      <c r="B1731" s="60" t="s">
        <v>3605</v>
      </c>
      <c r="C1731" s="33" t="s">
        <v>3781</v>
      </c>
      <c r="D1731" s="69" t="s">
        <v>829</v>
      </c>
      <c r="E1731" s="35">
        <f t="shared" si="26"/>
        <v>4.433333333333334</v>
      </c>
      <c r="F1731" s="24">
        <v>5.32</v>
      </c>
    </row>
    <row r="1732" spans="1:6" ht="24">
      <c r="A1732" s="59"/>
      <c r="B1732" s="60"/>
      <c r="C1732" s="33" t="s">
        <v>3784</v>
      </c>
      <c r="D1732" s="69"/>
      <c r="E1732" s="35">
        <f t="shared" si="26"/>
        <v>2.216666666666667</v>
      </c>
      <c r="F1732" s="24">
        <v>2.66</v>
      </c>
    </row>
    <row r="1733" spans="1:6" ht="15">
      <c r="A1733" s="59" t="s">
        <v>3606</v>
      </c>
      <c r="B1733" s="60" t="s">
        <v>3300</v>
      </c>
      <c r="C1733" s="33" t="s">
        <v>3781</v>
      </c>
      <c r="D1733" s="69" t="s">
        <v>829</v>
      </c>
      <c r="E1733" s="35">
        <f t="shared" si="26"/>
        <v>5.283333333333333</v>
      </c>
      <c r="F1733" s="24">
        <v>6.34</v>
      </c>
    </row>
    <row r="1734" spans="1:6" ht="24">
      <c r="A1734" s="59"/>
      <c r="B1734" s="60"/>
      <c r="C1734" s="33" t="s">
        <v>3784</v>
      </c>
      <c r="D1734" s="69"/>
      <c r="E1734" s="35">
        <f t="shared" si="26"/>
        <v>3.066666666666667</v>
      </c>
      <c r="F1734" s="24">
        <v>3.68</v>
      </c>
    </row>
    <row r="1735" spans="1:6" ht="15">
      <c r="A1735" s="59" t="s">
        <v>3607</v>
      </c>
      <c r="B1735" s="60" t="s">
        <v>3331</v>
      </c>
      <c r="C1735" s="33" t="s">
        <v>3781</v>
      </c>
      <c r="D1735" s="69" t="s">
        <v>829</v>
      </c>
      <c r="E1735" s="35">
        <f t="shared" si="26"/>
        <v>5.283333333333333</v>
      </c>
      <c r="F1735" s="24">
        <v>6.34</v>
      </c>
    </row>
    <row r="1736" spans="1:6" ht="24">
      <c r="A1736" s="59"/>
      <c r="B1736" s="60"/>
      <c r="C1736" s="33" t="s">
        <v>3784</v>
      </c>
      <c r="D1736" s="69"/>
      <c r="E1736" s="35">
        <f t="shared" si="26"/>
        <v>3.066666666666667</v>
      </c>
      <c r="F1736" s="24">
        <v>3.68</v>
      </c>
    </row>
    <row r="1737" spans="1:6" ht="15">
      <c r="A1737" s="59" t="s">
        <v>3608</v>
      </c>
      <c r="B1737" s="60" t="s">
        <v>3609</v>
      </c>
      <c r="C1737" s="33" t="s">
        <v>3781</v>
      </c>
      <c r="D1737" s="69" t="s">
        <v>829</v>
      </c>
      <c r="E1737" s="35">
        <f t="shared" si="26"/>
        <v>8.866666666666667</v>
      </c>
      <c r="F1737" s="24">
        <v>10.64</v>
      </c>
    </row>
    <row r="1738" spans="1:6" ht="24">
      <c r="A1738" s="59"/>
      <c r="B1738" s="60"/>
      <c r="C1738" s="33" t="s">
        <v>3784</v>
      </c>
      <c r="D1738" s="69"/>
      <c r="E1738" s="35">
        <f t="shared" si="26"/>
        <v>6.658333333333333</v>
      </c>
      <c r="F1738" s="24">
        <v>7.99</v>
      </c>
    </row>
    <row r="1739" spans="1:6" ht="15">
      <c r="A1739" s="59" t="s">
        <v>3610</v>
      </c>
      <c r="B1739" s="60" t="s">
        <v>3611</v>
      </c>
      <c r="C1739" s="33" t="s">
        <v>3781</v>
      </c>
      <c r="D1739" s="69" t="s">
        <v>829</v>
      </c>
      <c r="E1739" s="35">
        <f t="shared" si="26"/>
        <v>10.583333333333332</v>
      </c>
      <c r="F1739" s="24">
        <v>12.7</v>
      </c>
    </row>
    <row r="1740" spans="1:6" ht="24">
      <c r="A1740" s="59"/>
      <c r="B1740" s="60"/>
      <c r="C1740" s="33" t="s">
        <v>3784</v>
      </c>
      <c r="D1740" s="69"/>
      <c r="E1740" s="35">
        <f t="shared" si="26"/>
        <v>6.833333333333332</v>
      </c>
      <c r="F1740" s="24">
        <v>8.2</v>
      </c>
    </row>
    <row r="1741" spans="1:6" ht="15">
      <c r="A1741" s="59" t="s">
        <v>3612</v>
      </c>
      <c r="B1741" s="60" t="s">
        <v>3613</v>
      </c>
      <c r="C1741" s="33" t="s">
        <v>3781</v>
      </c>
      <c r="D1741" s="69" t="s">
        <v>829</v>
      </c>
      <c r="E1741" s="35">
        <f t="shared" si="26"/>
        <v>9.049999999999999</v>
      </c>
      <c r="F1741" s="24">
        <v>10.86</v>
      </c>
    </row>
    <row r="1742" spans="1:6" ht="24">
      <c r="A1742" s="59"/>
      <c r="B1742" s="60"/>
      <c r="C1742" s="33" t="s">
        <v>3784</v>
      </c>
      <c r="D1742" s="69"/>
      <c r="E1742" s="35">
        <f t="shared" si="26"/>
        <v>5.283333333333333</v>
      </c>
      <c r="F1742" s="24">
        <v>6.34</v>
      </c>
    </row>
    <row r="1743" spans="1:6" ht="15">
      <c r="A1743" s="59" t="s">
        <v>3614</v>
      </c>
      <c r="B1743" s="60" t="s">
        <v>3615</v>
      </c>
      <c r="C1743" s="33" t="s">
        <v>3781</v>
      </c>
      <c r="D1743" s="69" t="s">
        <v>829</v>
      </c>
      <c r="E1743" s="35">
        <f aca="true" t="shared" si="27" ref="E1743:E1805">F1743-(F1743*20/120)</f>
        <v>4.433333333333334</v>
      </c>
      <c r="F1743" s="24">
        <v>5.32</v>
      </c>
    </row>
    <row r="1744" spans="1:6" ht="24">
      <c r="A1744" s="59"/>
      <c r="B1744" s="60"/>
      <c r="C1744" s="33" t="s">
        <v>3784</v>
      </c>
      <c r="D1744" s="69"/>
      <c r="E1744" s="35">
        <f t="shared" si="27"/>
        <v>2.216666666666667</v>
      </c>
      <c r="F1744" s="24">
        <v>2.66</v>
      </c>
    </row>
    <row r="1745" spans="1:6" ht="15">
      <c r="A1745" s="59" t="s">
        <v>3616</v>
      </c>
      <c r="B1745" s="60" t="s">
        <v>4248</v>
      </c>
      <c r="C1745" s="33" t="s">
        <v>3781</v>
      </c>
      <c r="D1745" s="69" t="s">
        <v>829</v>
      </c>
      <c r="E1745" s="35">
        <f t="shared" si="27"/>
        <v>6.466666666666667</v>
      </c>
      <c r="F1745" s="24">
        <v>7.76</v>
      </c>
    </row>
    <row r="1746" spans="1:6" ht="24">
      <c r="A1746" s="59"/>
      <c r="B1746" s="60"/>
      <c r="C1746" s="33" t="s">
        <v>3784</v>
      </c>
      <c r="D1746" s="69"/>
      <c r="E1746" s="35">
        <f t="shared" si="27"/>
        <v>3.25</v>
      </c>
      <c r="F1746" s="24">
        <v>3.9</v>
      </c>
    </row>
    <row r="1747" spans="1:6" ht="15">
      <c r="A1747" s="40" t="s">
        <v>3617</v>
      </c>
      <c r="B1747" s="41" t="s">
        <v>3282</v>
      </c>
      <c r="C1747" s="37"/>
      <c r="D1747" s="22"/>
      <c r="E1747" s="35"/>
      <c r="F1747" s="24"/>
    </row>
    <row r="1748" spans="1:6" ht="15">
      <c r="A1748" s="59" t="s">
        <v>3618</v>
      </c>
      <c r="B1748" s="60" t="s">
        <v>4188</v>
      </c>
      <c r="C1748" s="33" t="s">
        <v>3781</v>
      </c>
      <c r="D1748" s="69" t="s">
        <v>829</v>
      </c>
      <c r="E1748" s="35">
        <f t="shared" si="27"/>
        <v>6.466666666666667</v>
      </c>
      <c r="F1748" s="24">
        <v>7.76</v>
      </c>
    </row>
    <row r="1749" spans="1:6" ht="24">
      <c r="A1749" s="59"/>
      <c r="B1749" s="60"/>
      <c r="C1749" s="33" t="s">
        <v>3784</v>
      </c>
      <c r="D1749" s="69"/>
      <c r="E1749" s="35">
        <f t="shared" si="27"/>
        <v>3.25</v>
      </c>
      <c r="F1749" s="24">
        <v>3.9</v>
      </c>
    </row>
    <row r="1750" spans="1:6" ht="15">
      <c r="A1750" s="59" t="s">
        <v>3619</v>
      </c>
      <c r="B1750" s="60" t="s">
        <v>3620</v>
      </c>
      <c r="C1750" s="33" t="s">
        <v>3781</v>
      </c>
      <c r="D1750" s="69" t="s">
        <v>829</v>
      </c>
      <c r="E1750" s="35">
        <f t="shared" si="27"/>
        <v>11.25</v>
      </c>
      <c r="F1750" s="24">
        <v>13.5</v>
      </c>
    </row>
    <row r="1751" spans="1:6" ht="24">
      <c r="A1751" s="59"/>
      <c r="B1751" s="60"/>
      <c r="C1751" s="33" t="s">
        <v>3784</v>
      </c>
      <c r="D1751" s="69"/>
      <c r="E1751" s="35">
        <f t="shared" si="27"/>
        <v>5.633333333333333</v>
      </c>
      <c r="F1751" s="24">
        <v>6.76</v>
      </c>
    </row>
    <row r="1752" spans="1:6" ht="15">
      <c r="A1752" s="40" t="s">
        <v>3621</v>
      </c>
      <c r="B1752" s="41" t="s">
        <v>4368</v>
      </c>
      <c r="C1752" s="37"/>
      <c r="D1752" s="22"/>
      <c r="E1752" s="35"/>
      <c r="F1752" s="24"/>
    </row>
    <row r="1753" spans="1:6" ht="15">
      <c r="A1753" s="59" t="s">
        <v>3622</v>
      </c>
      <c r="B1753" s="60" t="s">
        <v>4370</v>
      </c>
      <c r="C1753" s="33" t="s">
        <v>3781</v>
      </c>
      <c r="D1753" s="69" t="s">
        <v>829</v>
      </c>
      <c r="E1753" s="35">
        <f t="shared" si="27"/>
        <v>6.466666666666667</v>
      </c>
      <c r="F1753" s="24">
        <v>7.76</v>
      </c>
    </row>
    <row r="1754" spans="1:6" ht="24">
      <c r="A1754" s="59"/>
      <c r="B1754" s="60"/>
      <c r="C1754" s="33" t="s">
        <v>3784</v>
      </c>
      <c r="D1754" s="69"/>
      <c r="E1754" s="35">
        <f t="shared" si="27"/>
        <v>3.25</v>
      </c>
      <c r="F1754" s="24">
        <v>3.9</v>
      </c>
    </row>
    <row r="1755" spans="1:6" ht="15">
      <c r="A1755" s="59" t="s">
        <v>3623</v>
      </c>
      <c r="B1755" s="60" t="s">
        <v>3624</v>
      </c>
      <c r="C1755" s="33" t="s">
        <v>3781</v>
      </c>
      <c r="D1755" s="69" t="s">
        <v>829</v>
      </c>
      <c r="E1755" s="35">
        <f t="shared" si="27"/>
        <v>11.25</v>
      </c>
      <c r="F1755" s="24">
        <v>13.5</v>
      </c>
    </row>
    <row r="1756" spans="1:6" ht="24">
      <c r="A1756" s="59"/>
      <c r="B1756" s="60"/>
      <c r="C1756" s="33" t="s">
        <v>3784</v>
      </c>
      <c r="D1756" s="69"/>
      <c r="E1756" s="35">
        <f t="shared" si="27"/>
        <v>5.633333333333333</v>
      </c>
      <c r="F1756" s="24">
        <v>6.76</v>
      </c>
    </row>
    <row r="1757" spans="1:6" ht="15">
      <c r="A1757" s="59" t="s">
        <v>3625</v>
      </c>
      <c r="B1757" s="60" t="s">
        <v>3626</v>
      </c>
      <c r="C1757" s="33" t="s">
        <v>3781</v>
      </c>
      <c r="D1757" s="69" t="s">
        <v>829</v>
      </c>
      <c r="E1757" s="35">
        <f t="shared" si="27"/>
        <v>4.433333333333334</v>
      </c>
      <c r="F1757" s="24">
        <v>5.32</v>
      </c>
    </row>
    <row r="1758" spans="1:6" ht="24">
      <c r="A1758" s="59"/>
      <c r="B1758" s="60"/>
      <c r="C1758" s="33" t="s">
        <v>3784</v>
      </c>
      <c r="D1758" s="69"/>
      <c r="E1758" s="35">
        <f t="shared" si="27"/>
        <v>2.216666666666667</v>
      </c>
      <c r="F1758" s="24">
        <v>2.66</v>
      </c>
    </row>
    <row r="1759" spans="1:6" ht="15">
      <c r="A1759" s="40" t="s">
        <v>3627</v>
      </c>
      <c r="B1759" s="41" t="s">
        <v>3272</v>
      </c>
      <c r="C1759" s="37"/>
      <c r="D1759" s="22"/>
      <c r="E1759" s="35"/>
      <c r="F1759" s="24"/>
    </row>
    <row r="1760" spans="1:6" ht="15">
      <c r="A1760" s="59" t="s">
        <v>3628</v>
      </c>
      <c r="B1760" s="60" t="s">
        <v>3274</v>
      </c>
      <c r="C1760" s="33" t="s">
        <v>3781</v>
      </c>
      <c r="D1760" s="69" t="s">
        <v>829</v>
      </c>
      <c r="E1760" s="35">
        <f t="shared" si="27"/>
        <v>5.283333333333333</v>
      </c>
      <c r="F1760" s="24">
        <v>6.34</v>
      </c>
    </row>
    <row r="1761" spans="1:6" ht="24">
      <c r="A1761" s="59"/>
      <c r="B1761" s="60"/>
      <c r="C1761" s="33" t="s">
        <v>3784</v>
      </c>
      <c r="D1761" s="69"/>
      <c r="E1761" s="35">
        <f t="shared" si="27"/>
        <v>3.066666666666667</v>
      </c>
      <c r="F1761" s="24">
        <v>3.68</v>
      </c>
    </row>
    <row r="1762" spans="1:6" ht="15">
      <c r="A1762" s="59" t="s">
        <v>3629</v>
      </c>
      <c r="B1762" s="60" t="s">
        <v>3630</v>
      </c>
      <c r="C1762" s="33" t="s">
        <v>3781</v>
      </c>
      <c r="D1762" s="69" t="s">
        <v>829</v>
      </c>
      <c r="E1762" s="35">
        <f t="shared" si="27"/>
        <v>10.583333333333332</v>
      </c>
      <c r="F1762" s="24">
        <v>12.7</v>
      </c>
    </row>
    <row r="1763" spans="1:6" ht="24">
      <c r="A1763" s="59"/>
      <c r="B1763" s="60"/>
      <c r="C1763" s="33" t="s">
        <v>3784</v>
      </c>
      <c r="D1763" s="69"/>
      <c r="E1763" s="35">
        <f t="shared" si="27"/>
        <v>6.15</v>
      </c>
      <c r="F1763" s="24">
        <v>7.38</v>
      </c>
    </row>
    <row r="1764" spans="1:6" ht="15">
      <c r="A1764" s="40" t="s">
        <v>3631</v>
      </c>
      <c r="B1764" s="41" t="s">
        <v>3438</v>
      </c>
      <c r="C1764" s="37"/>
      <c r="D1764" s="22"/>
      <c r="E1764" s="35"/>
      <c r="F1764" s="24"/>
    </row>
    <row r="1765" spans="1:6" ht="15">
      <c r="A1765" s="59" t="s">
        <v>3632</v>
      </c>
      <c r="B1765" s="60" t="s">
        <v>3633</v>
      </c>
      <c r="C1765" s="33" t="s">
        <v>3781</v>
      </c>
      <c r="D1765" s="69" t="s">
        <v>829</v>
      </c>
      <c r="E1765" s="35">
        <f t="shared" si="27"/>
        <v>6.466666666666667</v>
      </c>
      <c r="F1765" s="24">
        <v>7.76</v>
      </c>
    </row>
    <row r="1766" spans="1:6" ht="24">
      <c r="A1766" s="59"/>
      <c r="B1766" s="60"/>
      <c r="C1766" s="33" t="s">
        <v>3784</v>
      </c>
      <c r="D1766" s="69"/>
      <c r="E1766" s="35">
        <f t="shared" si="27"/>
        <v>3.25</v>
      </c>
      <c r="F1766" s="24">
        <v>3.9</v>
      </c>
    </row>
    <row r="1767" spans="1:6" ht="15">
      <c r="A1767" s="59" t="s">
        <v>3634</v>
      </c>
      <c r="B1767" s="60" t="s">
        <v>3635</v>
      </c>
      <c r="C1767" s="33" t="s">
        <v>3781</v>
      </c>
      <c r="D1767" s="69" t="s">
        <v>829</v>
      </c>
      <c r="E1767" s="35">
        <f t="shared" si="27"/>
        <v>6.466666666666667</v>
      </c>
      <c r="F1767" s="24">
        <v>7.76</v>
      </c>
    </row>
    <row r="1768" spans="1:6" ht="24">
      <c r="A1768" s="59"/>
      <c r="B1768" s="60"/>
      <c r="C1768" s="33" t="s">
        <v>3784</v>
      </c>
      <c r="D1768" s="69"/>
      <c r="E1768" s="35">
        <f t="shared" si="27"/>
        <v>3.25</v>
      </c>
      <c r="F1768" s="24">
        <v>3.9</v>
      </c>
    </row>
    <row r="1769" spans="1:6" ht="15">
      <c r="A1769" s="59" t="s">
        <v>3636</v>
      </c>
      <c r="B1769" s="60" t="s">
        <v>3637</v>
      </c>
      <c r="C1769" s="33" t="s">
        <v>3781</v>
      </c>
      <c r="D1769" s="69" t="s">
        <v>829</v>
      </c>
      <c r="E1769" s="35">
        <f t="shared" si="27"/>
        <v>15</v>
      </c>
      <c r="F1769" s="24">
        <v>18</v>
      </c>
    </row>
    <row r="1770" spans="1:6" ht="24">
      <c r="A1770" s="59"/>
      <c r="B1770" s="60"/>
      <c r="C1770" s="33" t="s">
        <v>3784</v>
      </c>
      <c r="D1770" s="69"/>
      <c r="E1770" s="35">
        <f t="shared" si="27"/>
        <v>6.466666666666667</v>
      </c>
      <c r="F1770" s="24">
        <v>7.76</v>
      </c>
    </row>
    <row r="1771" spans="1:6" ht="15">
      <c r="A1771" s="40" t="s">
        <v>3638</v>
      </c>
      <c r="B1771" s="41" t="s">
        <v>3288</v>
      </c>
      <c r="C1771" s="37"/>
      <c r="D1771" s="22"/>
      <c r="E1771" s="35"/>
      <c r="F1771" s="24"/>
    </row>
    <row r="1772" spans="1:6" ht="15">
      <c r="A1772" s="59" t="s">
        <v>3639</v>
      </c>
      <c r="B1772" s="60" t="s">
        <v>2676</v>
      </c>
      <c r="C1772" s="33" t="s">
        <v>3781</v>
      </c>
      <c r="D1772" s="69" t="s">
        <v>829</v>
      </c>
      <c r="E1772" s="35">
        <f t="shared" si="27"/>
        <v>6.466666666666667</v>
      </c>
      <c r="F1772" s="24">
        <v>7.76</v>
      </c>
    </row>
    <row r="1773" spans="1:6" ht="24">
      <c r="A1773" s="59"/>
      <c r="B1773" s="60"/>
      <c r="C1773" s="33" t="s">
        <v>3784</v>
      </c>
      <c r="D1773" s="69"/>
      <c r="E1773" s="35">
        <f t="shared" si="27"/>
        <v>3.25</v>
      </c>
      <c r="F1773" s="24">
        <v>3.9</v>
      </c>
    </row>
    <row r="1774" spans="1:6" ht="15">
      <c r="A1774" s="59" t="s">
        <v>3640</v>
      </c>
      <c r="B1774" s="60" t="s">
        <v>3641</v>
      </c>
      <c r="C1774" s="33" t="s">
        <v>3781</v>
      </c>
      <c r="D1774" s="69" t="s">
        <v>829</v>
      </c>
      <c r="E1774" s="35">
        <f t="shared" si="27"/>
        <v>11.25</v>
      </c>
      <c r="F1774" s="24">
        <v>13.5</v>
      </c>
    </row>
    <row r="1775" spans="1:6" ht="24">
      <c r="A1775" s="59"/>
      <c r="B1775" s="60"/>
      <c r="C1775" s="33" t="s">
        <v>3784</v>
      </c>
      <c r="D1775" s="69"/>
      <c r="E1775" s="35">
        <f t="shared" si="27"/>
        <v>5.633333333333333</v>
      </c>
      <c r="F1775" s="24">
        <v>6.76</v>
      </c>
    </row>
    <row r="1776" spans="1:6" ht="15">
      <c r="A1776" s="59" t="s">
        <v>3642</v>
      </c>
      <c r="B1776" s="60" t="s">
        <v>3290</v>
      </c>
      <c r="C1776" s="33" t="s">
        <v>3781</v>
      </c>
      <c r="D1776" s="69" t="s">
        <v>829</v>
      </c>
      <c r="E1776" s="35">
        <f t="shared" si="27"/>
        <v>8</v>
      </c>
      <c r="F1776" s="24">
        <v>9.6</v>
      </c>
    </row>
    <row r="1777" spans="1:6" ht="24">
      <c r="A1777" s="59"/>
      <c r="B1777" s="60"/>
      <c r="C1777" s="33" t="s">
        <v>3784</v>
      </c>
      <c r="D1777" s="69"/>
      <c r="E1777" s="35">
        <f t="shared" si="27"/>
        <v>5.8</v>
      </c>
      <c r="F1777" s="24">
        <v>6.96</v>
      </c>
    </row>
    <row r="1778" spans="1:6" ht="15">
      <c r="A1778" s="59" t="s">
        <v>3643</v>
      </c>
      <c r="B1778" s="60" t="s">
        <v>3644</v>
      </c>
      <c r="C1778" s="33" t="s">
        <v>3781</v>
      </c>
      <c r="D1778" s="69" t="s">
        <v>829</v>
      </c>
      <c r="E1778" s="35">
        <f t="shared" si="27"/>
        <v>2.216666666666667</v>
      </c>
      <c r="F1778" s="24">
        <v>2.66</v>
      </c>
    </row>
    <row r="1779" spans="1:6" ht="24">
      <c r="A1779" s="59"/>
      <c r="B1779" s="60"/>
      <c r="C1779" s="33" t="s">
        <v>3784</v>
      </c>
      <c r="D1779" s="69"/>
      <c r="E1779" s="35">
        <f t="shared" si="27"/>
        <v>1.5333333333333334</v>
      </c>
      <c r="F1779" s="24">
        <v>1.84</v>
      </c>
    </row>
    <row r="1780" spans="1:6" ht="15">
      <c r="A1780" s="59" t="s">
        <v>3645</v>
      </c>
      <c r="B1780" s="60" t="s">
        <v>3646</v>
      </c>
      <c r="C1780" s="33" t="s">
        <v>3781</v>
      </c>
      <c r="D1780" s="69" t="s">
        <v>829</v>
      </c>
      <c r="E1780" s="35">
        <f t="shared" si="27"/>
        <v>8.866666666666667</v>
      </c>
      <c r="F1780" s="24">
        <v>10.64</v>
      </c>
    </row>
    <row r="1781" spans="1:6" ht="24">
      <c r="A1781" s="59"/>
      <c r="B1781" s="60"/>
      <c r="C1781" s="33" t="s">
        <v>3784</v>
      </c>
      <c r="D1781" s="69"/>
      <c r="E1781" s="35">
        <f t="shared" si="27"/>
        <v>4.433333333333334</v>
      </c>
      <c r="F1781" s="24">
        <v>5.32</v>
      </c>
    </row>
    <row r="1782" spans="1:6" ht="15">
      <c r="A1782" s="59" t="s">
        <v>3647</v>
      </c>
      <c r="B1782" s="60" t="s">
        <v>3648</v>
      </c>
      <c r="C1782" s="33" t="s">
        <v>3781</v>
      </c>
      <c r="D1782" s="69" t="s">
        <v>829</v>
      </c>
      <c r="E1782" s="35">
        <f t="shared" si="27"/>
        <v>7.5</v>
      </c>
      <c r="F1782" s="24">
        <v>9</v>
      </c>
    </row>
    <row r="1783" spans="1:6" ht="24">
      <c r="A1783" s="59"/>
      <c r="B1783" s="60"/>
      <c r="C1783" s="33" t="s">
        <v>3784</v>
      </c>
      <c r="D1783" s="69"/>
      <c r="E1783" s="35">
        <f t="shared" si="27"/>
        <v>4.433333333333334</v>
      </c>
      <c r="F1783" s="24">
        <v>5.32</v>
      </c>
    </row>
    <row r="1784" spans="1:6" ht="15">
      <c r="A1784" s="59" t="s">
        <v>3649</v>
      </c>
      <c r="B1784" s="60" t="s">
        <v>3650</v>
      </c>
      <c r="C1784" s="33" t="s">
        <v>3781</v>
      </c>
      <c r="D1784" s="69" t="s">
        <v>829</v>
      </c>
      <c r="E1784" s="35">
        <f t="shared" si="27"/>
        <v>13.983333333333334</v>
      </c>
      <c r="F1784" s="24">
        <v>16.78</v>
      </c>
    </row>
    <row r="1785" spans="1:6" ht="24">
      <c r="A1785" s="59"/>
      <c r="B1785" s="60"/>
      <c r="C1785" s="33" t="s">
        <v>3784</v>
      </c>
      <c r="D1785" s="69"/>
      <c r="E1785" s="35">
        <f t="shared" si="27"/>
        <v>9.2</v>
      </c>
      <c r="F1785" s="24">
        <v>11.04</v>
      </c>
    </row>
    <row r="1786" spans="1:6" ht="15">
      <c r="A1786" s="59" t="s">
        <v>3651</v>
      </c>
      <c r="B1786" s="60" t="s">
        <v>3652</v>
      </c>
      <c r="C1786" s="33" t="s">
        <v>3781</v>
      </c>
      <c r="D1786" s="69" t="s">
        <v>829</v>
      </c>
      <c r="E1786" s="35">
        <f t="shared" si="27"/>
        <v>4.433333333333334</v>
      </c>
      <c r="F1786" s="24">
        <v>5.32</v>
      </c>
    </row>
    <row r="1787" spans="1:6" ht="24">
      <c r="A1787" s="59"/>
      <c r="B1787" s="60"/>
      <c r="C1787" s="33" t="s">
        <v>3784</v>
      </c>
      <c r="D1787" s="69"/>
      <c r="E1787" s="35">
        <f t="shared" si="27"/>
        <v>2.216666666666667</v>
      </c>
      <c r="F1787" s="24">
        <v>2.66</v>
      </c>
    </row>
    <row r="1788" spans="1:6" ht="15">
      <c r="A1788" s="59" t="s">
        <v>3653</v>
      </c>
      <c r="B1788" s="60" t="s">
        <v>3654</v>
      </c>
      <c r="C1788" s="33" t="s">
        <v>3781</v>
      </c>
      <c r="D1788" s="69" t="s">
        <v>829</v>
      </c>
      <c r="E1788" s="35">
        <f t="shared" si="27"/>
        <v>4.433333333333334</v>
      </c>
      <c r="F1788" s="24">
        <v>5.32</v>
      </c>
    </row>
    <row r="1789" spans="1:6" ht="24">
      <c r="A1789" s="59"/>
      <c r="B1789" s="60"/>
      <c r="C1789" s="33" t="s">
        <v>3784</v>
      </c>
      <c r="D1789" s="69"/>
      <c r="E1789" s="35">
        <f t="shared" si="27"/>
        <v>2.216666666666667</v>
      </c>
      <c r="F1789" s="24">
        <v>2.66</v>
      </c>
    </row>
    <row r="1790" spans="1:6" ht="15">
      <c r="A1790" s="59" t="s">
        <v>3655</v>
      </c>
      <c r="B1790" s="60" t="s">
        <v>3244</v>
      </c>
      <c r="C1790" s="33" t="s">
        <v>3781</v>
      </c>
      <c r="D1790" s="69" t="s">
        <v>829</v>
      </c>
      <c r="E1790" s="35">
        <f t="shared" si="27"/>
        <v>4.433333333333334</v>
      </c>
      <c r="F1790" s="24">
        <v>5.32</v>
      </c>
    </row>
    <row r="1791" spans="1:6" ht="24">
      <c r="A1791" s="59"/>
      <c r="B1791" s="60"/>
      <c r="C1791" s="33" t="s">
        <v>3784</v>
      </c>
      <c r="D1791" s="69"/>
      <c r="E1791" s="35">
        <f t="shared" si="27"/>
        <v>2.216666666666667</v>
      </c>
      <c r="F1791" s="24">
        <v>2.66</v>
      </c>
    </row>
    <row r="1792" spans="1:6" ht="15">
      <c r="A1792" s="59" t="s">
        <v>3656</v>
      </c>
      <c r="B1792" s="60" t="s">
        <v>3436</v>
      </c>
      <c r="C1792" s="33" t="s">
        <v>3781</v>
      </c>
      <c r="D1792" s="69" t="s">
        <v>829</v>
      </c>
      <c r="E1792" s="35">
        <f t="shared" si="27"/>
        <v>41.608333333333334</v>
      </c>
      <c r="F1792" s="24">
        <v>49.93</v>
      </c>
    </row>
    <row r="1793" spans="1:6" ht="24">
      <c r="A1793" s="59"/>
      <c r="B1793" s="60"/>
      <c r="C1793" s="33" t="s">
        <v>3784</v>
      </c>
      <c r="D1793" s="69"/>
      <c r="E1793" s="35">
        <f t="shared" si="27"/>
        <v>25.25</v>
      </c>
      <c r="F1793" s="24">
        <v>30.3</v>
      </c>
    </row>
    <row r="1794" spans="1:6" ht="15">
      <c r="A1794" s="59" t="s">
        <v>3657</v>
      </c>
      <c r="B1794" s="60" t="s">
        <v>3467</v>
      </c>
      <c r="C1794" s="33" t="s">
        <v>3781</v>
      </c>
      <c r="D1794" s="69" t="s">
        <v>829</v>
      </c>
      <c r="E1794" s="35">
        <f t="shared" si="27"/>
        <v>14.308333333333335</v>
      </c>
      <c r="F1794" s="24">
        <v>17.17</v>
      </c>
    </row>
    <row r="1795" spans="1:6" ht="24">
      <c r="A1795" s="59"/>
      <c r="B1795" s="60"/>
      <c r="C1795" s="33" t="s">
        <v>3784</v>
      </c>
      <c r="D1795" s="69"/>
      <c r="E1795" s="35">
        <f t="shared" si="27"/>
        <v>7.841666666666667</v>
      </c>
      <c r="F1795" s="24">
        <v>9.41</v>
      </c>
    </row>
    <row r="1796" spans="1:6" ht="15">
      <c r="A1796" s="40" t="s">
        <v>3658</v>
      </c>
      <c r="B1796" s="41" t="s">
        <v>3469</v>
      </c>
      <c r="C1796" s="37"/>
      <c r="D1796" s="22"/>
      <c r="E1796" s="35"/>
      <c r="F1796" s="24"/>
    </row>
    <row r="1797" spans="1:6" ht="15">
      <c r="A1797" s="59" t="s">
        <v>3659</v>
      </c>
      <c r="B1797" s="60" t="s">
        <v>3471</v>
      </c>
      <c r="C1797" s="33" t="s">
        <v>3781</v>
      </c>
      <c r="D1797" s="69" t="s">
        <v>829</v>
      </c>
      <c r="E1797" s="35">
        <f t="shared" si="27"/>
        <v>14.308333333333335</v>
      </c>
      <c r="F1797" s="24">
        <v>17.17</v>
      </c>
    </row>
    <row r="1798" spans="1:6" ht="24">
      <c r="A1798" s="59"/>
      <c r="B1798" s="60"/>
      <c r="C1798" s="33" t="s">
        <v>3784</v>
      </c>
      <c r="D1798" s="69"/>
      <c r="E1798" s="35">
        <f t="shared" si="27"/>
        <v>7.841666666666667</v>
      </c>
      <c r="F1798" s="24">
        <v>9.41</v>
      </c>
    </row>
    <row r="1799" spans="1:6" ht="15">
      <c r="A1799" s="59" t="s">
        <v>3660</v>
      </c>
      <c r="B1799" s="60" t="s">
        <v>3473</v>
      </c>
      <c r="C1799" s="33" t="s">
        <v>3781</v>
      </c>
      <c r="D1799" s="69" t="s">
        <v>829</v>
      </c>
      <c r="E1799" s="35">
        <f t="shared" si="27"/>
        <v>14.308333333333335</v>
      </c>
      <c r="F1799" s="24">
        <v>17.17</v>
      </c>
    </row>
    <row r="1800" spans="1:6" ht="24">
      <c r="A1800" s="59"/>
      <c r="B1800" s="60"/>
      <c r="C1800" s="33" t="s">
        <v>3784</v>
      </c>
      <c r="D1800" s="69"/>
      <c r="E1800" s="35">
        <f t="shared" si="27"/>
        <v>7.841666666666667</v>
      </c>
      <c r="F1800" s="24">
        <v>9.41</v>
      </c>
    </row>
    <row r="1801" spans="1:6" ht="15">
      <c r="A1801" s="40" t="s">
        <v>3661</v>
      </c>
      <c r="B1801" s="41" t="s">
        <v>3662</v>
      </c>
      <c r="C1801" s="37"/>
      <c r="D1801" s="22"/>
      <c r="E1801" s="35"/>
      <c r="F1801" s="24"/>
    </row>
    <row r="1802" spans="1:6" ht="15">
      <c r="A1802" s="59" t="s">
        <v>3663</v>
      </c>
      <c r="B1802" s="60" t="s">
        <v>3664</v>
      </c>
      <c r="C1802" s="33" t="s">
        <v>3781</v>
      </c>
      <c r="D1802" s="69" t="s">
        <v>829</v>
      </c>
      <c r="E1802" s="35">
        <f t="shared" si="27"/>
        <v>14.308333333333335</v>
      </c>
      <c r="F1802" s="24">
        <v>17.17</v>
      </c>
    </row>
    <row r="1803" spans="1:6" ht="24">
      <c r="A1803" s="59"/>
      <c r="B1803" s="60"/>
      <c r="C1803" s="33" t="s">
        <v>3784</v>
      </c>
      <c r="D1803" s="69"/>
      <c r="E1803" s="35">
        <f t="shared" si="27"/>
        <v>7.841666666666667</v>
      </c>
      <c r="F1803" s="24">
        <v>9.41</v>
      </c>
    </row>
    <row r="1804" spans="1:6" ht="15">
      <c r="A1804" s="59" t="s">
        <v>3665</v>
      </c>
      <c r="B1804" s="60" t="s">
        <v>3666</v>
      </c>
      <c r="C1804" s="33" t="s">
        <v>3781</v>
      </c>
      <c r="D1804" s="69" t="s">
        <v>829</v>
      </c>
      <c r="E1804" s="35">
        <f t="shared" si="27"/>
        <v>14.308333333333335</v>
      </c>
      <c r="F1804" s="24">
        <v>17.17</v>
      </c>
    </row>
    <row r="1805" spans="1:6" ht="24">
      <c r="A1805" s="59"/>
      <c r="B1805" s="60"/>
      <c r="C1805" s="33" t="s">
        <v>3784</v>
      </c>
      <c r="D1805" s="69"/>
      <c r="E1805" s="35">
        <f t="shared" si="27"/>
        <v>7.841666666666667</v>
      </c>
      <c r="F1805" s="24">
        <v>9.41</v>
      </c>
    </row>
    <row r="1806" spans="1:6" ht="15">
      <c r="A1806" s="40" t="s">
        <v>3667</v>
      </c>
      <c r="B1806" s="41" t="s">
        <v>3668</v>
      </c>
      <c r="C1806" s="37"/>
      <c r="D1806" s="22"/>
      <c r="E1806" s="35"/>
      <c r="F1806" s="24"/>
    </row>
    <row r="1807" spans="1:6" ht="15">
      <c r="A1807" s="59" t="s">
        <v>3669</v>
      </c>
      <c r="B1807" s="60" t="s">
        <v>3670</v>
      </c>
      <c r="C1807" s="33" t="s">
        <v>3781</v>
      </c>
      <c r="D1807" s="69" t="s">
        <v>829</v>
      </c>
      <c r="E1807" s="35">
        <f aca="true" t="shared" si="28" ref="E1807:E1870">F1807-(F1807*20/120)</f>
        <v>14.308333333333335</v>
      </c>
      <c r="F1807" s="24">
        <v>17.17</v>
      </c>
    </row>
    <row r="1808" spans="1:6" ht="24">
      <c r="A1808" s="59"/>
      <c r="B1808" s="60"/>
      <c r="C1808" s="33" t="s">
        <v>3784</v>
      </c>
      <c r="D1808" s="69"/>
      <c r="E1808" s="35">
        <f t="shared" si="28"/>
        <v>7.841666666666667</v>
      </c>
      <c r="F1808" s="24">
        <v>9.41</v>
      </c>
    </row>
    <row r="1809" spans="1:6" ht="15">
      <c r="A1809" s="59" t="s">
        <v>3671</v>
      </c>
      <c r="B1809" s="60" t="s">
        <v>3672</v>
      </c>
      <c r="C1809" s="33" t="s">
        <v>3781</v>
      </c>
      <c r="D1809" s="69" t="s">
        <v>829</v>
      </c>
      <c r="E1809" s="35">
        <f t="shared" si="28"/>
        <v>14.308333333333335</v>
      </c>
      <c r="F1809" s="24">
        <v>17.17</v>
      </c>
    </row>
    <row r="1810" spans="1:6" ht="24">
      <c r="A1810" s="59"/>
      <c r="B1810" s="60"/>
      <c r="C1810" s="33" t="s">
        <v>3784</v>
      </c>
      <c r="D1810" s="69"/>
      <c r="E1810" s="35">
        <f t="shared" si="28"/>
        <v>7.841666666666667</v>
      </c>
      <c r="F1810" s="24">
        <v>9.41</v>
      </c>
    </row>
    <row r="1811" spans="1:6" ht="15">
      <c r="A1811" s="40" t="s">
        <v>3673</v>
      </c>
      <c r="B1811" s="41" t="s">
        <v>3674</v>
      </c>
      <c r="C1811" s="37"/>
      <c r="D1811" s="22"/>
      <c r="E1811" s="35"/>
      <c r="F1811" s="24"/>
    </row>
    <row r="1812" spans="1:6" ht="15">
      <c r="A1812" s="59" t="s">
        <v>3675</v>
      </c>
      <c r="B1812" s="60" t="s">
        <v>3654</v>
      </c>
      <c r="C1812" s="33" t="s">
        <v>3781</v>
      </c>
      <c r="D1812" s="69" t="s">
        <v>829</v>
      </c>
      <c r="E1812" s="35">
        <f t="shared" si="28"/>
        <v>4.433333333333334</v>
      </c>
      <c r="F1812" s="24">
        <v>5.32</v>
      </c>
    </row>
    <row r="1813" spans="1:6" ht="24">
      <c r="A1813" s="59"/>
      <c r="B1813" s="60"/>
      <c r="C1813" s="33" t="s">
        <v>3784</v>
      </c>
      <c r="D1813" s="69"/>
      <c r="E1813" s="35">
        <f t="shared" si="28"/>
        <v>2.216666666666667</v>
      </c>
      <c r="F1813" s="24">
        <v>2.66</v>
      </c>
    </row>
    <row r="1814" spans="1:6" ht="15">
      <c r="A1814" s="59" t="s">
        <v>3676</v>
      </c>
      <c r="B1814" s="60" t="s">
        <v>3244</v>
      </c>
      <c r="C1814" s="33" t="s">
        <v>3781</v>
      </c>
      <c r="D1814" s="69" t="s">
        <v>829</v>
      </c>
      <c r="E1814" s="35">
        <f t="shared" si="28"/>
        <v>4.433333333333334</v>
      </c>
      <c r="F1814" s="24">
        <v>5.32</v>
      </c>
    </row>
    <row r="1815" spans="1:6" ht="24">
      <c r="A1815" s="59"/>
      <c r="B1815" s="60"/>
      <c r="C1815" s="33" t="s">
        <v>3784</v>
      </c>
      <c r="D1815" s="69"/>
      <c r="E1815" s="35">
        <f t="shared" si="28"/>
        <v>2.216666666666667</v>
      </c>
      <c r="F1815" s="24">
        <v>2.66</v>
      </c>
    </row>
    <row r="1816" spans="1:6" ht="15">
      <c r="A1816" s="59" t="s">
        <v>3677</v>
      </c>
      <c r="B1816" s="60" t="s">
        <v>3678</v>
      </c>
      <c r="C1816" s="33" t="s">
        <v>3781</v>
      </c>
      <c r="D1816" s="69" t="s">
        <v>829</v>
      </c>
      <c r="E1816" s="35">
        <f t="shared" si="28"/>
        <v>3.066666666666667</v>
      </c>
      <c r="F1816" s="24">
        <v>3.68</v>
      </c>
    </row>
    <row r="1817" spans="1:6" ht="24">
      <c r="A1817" s="59"/>
      <c r="B1817" s="60"/>
      <c r="C1817" s="33" t="s">
        <v>3784</v>
      </c>
      <c r="D1817" s="69"/>
      <c r="E1817" s="35">
        <f t="shared" si="28"/>
        <v>1.5333333333333334</v>
      </c>
      <c r="F1817" s="24">
        <v>1.84</v>
      </c>
    </row>
    <row r="1818" spans="1:6" ht="15">
      <c r="A1818" s="59" t="s">
        <v>3679</v>
      </c>
      <c r="B1818" s="60" t="s">
        <v>3252</v>
      </c>
      <c r="C1818" s="33" t="s">
        <v>3781</v>
      </c>
      <c r="D1818" s="69" t="s">
        <v>829</v>
      </c>
      <c r="E1818" s="35">
        <f t="shared" si="28"/>
        <v>4.433333333333334</v>
      </c>
      <c r="F1818" s="24">
        <v>5.32</v>
      </c>
    </row>
    <row r="1819" spans="1:6" ht="24">
      <c r="A1819" s="59"/>
      <c r="B1819" s="60"/>
      <c r="C1819" s="33" t="s">
        <v>3784</v>
      </c>
      <c r="D1819" s="69"/>
      <c r="E1819" s="35">
        <f t="shared" si="28"/>
        <v>2.216666666666667</v>
      </c>
      <c r="F1819" s="24">
        <v>2.66</v>
      </c>
    </row>
    <row r="1820" spans="1:6" ht="15">
      <c r="A1820" s="59" t="s">
        <v>3680</v>
      </c>
      <c r="B1820" s="60" t="s">
        <v>3652</v>
      </c>
      <c r="C1820" s="33" t="s">
        <v>3781</v>
      </c>
      <c r="D1820" s="69" t="s">
        <v>829</v>
      </c>
      <c r="E1820" s="35">
        <f t="shared" si="28"/>
        <v>4.433333333333334</v>
      </c>
      <c r="F1820" s="24">
        <v>5.32</v>
      </c>
    </row>
    <row r="1821" spans="1:6" ht="24">
      <c r="A1821" s="59"/>
      <c r="B1821" s="60"/>
      <c r="C1821" s="33" t="s">
        <v>3784</v>
      </c>
      <c r="D1821" s="69"/>
      <c r="E1821" s="35">
        <f t="shared" si="28"/>
        <v>2.216666666666667</v>
      </c>
      <c r="F1821" s="24">
        <v>2.66</v>
      </c>
    </row>
    <row r="1822" spans="1:6" ht="15">
      <c r="A1822" s="59" t="s">
        <v>3681</v>
      </c>
      <c r="B1822" s="60" t="s">
        <v>3591</v>
      </c>
      <c r="C1822" s="33" t="s">
        <v>3781</v>
      </c>
      <c r="D1822" s="69" t="s">
        <v>829</v>
      </c>
      <c r="E1822" s="35">
        <f t="shared" si="28"/>
        <v>5.283333333333333</v>
      </c>
      <c r="F1822" s="24">
        <v>6.34</v>
      </c>
    </row>
    <row r="1823" spans="1:6" ht="24">
      <c r="A1823" s="59"/>
      <c r="B1823" s="60"/>
      <c r="C1823" s="33" t="s">
        <v>3784</v>
      </c>
      <c r="D1823" s="69"/>
      <c r="E1823" s="35">
        <f t="shared" si="28"/>
        <v>3.066666666666667</v>
      </c>
      <c r="F1823" s="24">
        <v>3.68</v>
      </c>
    </row>
    <row r="1824" spans="1:6" ht="15">
      <c r="A1824" s="59" t="s">
        <v>3682</v>
      </c>
      <c r="B1824" s="60" t="s">
        <v>3626</v>
      </c>
      <c r="C1824" s="33" t="s">
        <v>3781</v>
      </c>
      <c r="D1824" s="69" t="s">
        <v>829</v>
      </c>
      <c r="E1824" s="35">
        <f t="shared" si="28"/>
        <v>4.433333333333334</v>
      </c>
      <c r="F1824" s="24">
        <v>5.32</v>
      </c>
    </row>
    <row r="1825" spans="1:6" ht="24">
      <c r="A1825" s="59"/>
      <c r="B1825" s="60"/>
      <c r="C1825" s="33" t="s">
        <v>3784</v>
      </c>
      <c r="D1825" s="69"/>
      <c r="E1825" s="35">
        <f t="shared" si="28"/>
        <v>2.216666666666667</v>
      </c>
      <c r="F1825" s="24">
        <v>2.66</v>
      </c>
    </row>
    <row r="1826" spans="1:6" ht="15">
      <c r="A1826" s="40" t="s">
        <v>3683</v>
      </c>
      <c r="B1826" s="41" t="s">
        <v>3684</v>
      </c>
      <c r="C1826" s="37"/>
      <c r="D1826" s="22"/>
      <c r="E1826" s="35"/>
      <c r="F1826" s="24"/>
    </row>
    <row r="1827" spans="1:6" ht="15">
      <c r="A1827" s="59" t="s">
        <v>3685</v>
      </c>
      <c r="B1827" s="60" t="s">
        <v>3686</v>
      </c>
      <c r="C1827" s="33" t="s">
        <v>3781</v>
      </c>
      <c r="D1827" s="69" t="s">
        <v>829</v>
      </c>
      <c r="E1827" s="35">
        <f t="shared" si="28"/>
        <v>2.216666666666667</v>
      </c>
      <c r="F1827" s="24">
        <v>2.66</v>
      </c>
    </row>
    <row r="1828" spans="1:6" ht="24">
      <c r="A1828" s="59"/>
      <c r="B1828" s="60"/>
      <c r="C1828" s="33" t="s">
        <v>3784</v>
      </c>
      <c r="D1828" s="69"/>
      <c r="E1828" s="35">
        <f t="shared" si="28"/>
        <v>1.5333333333333334</v>
      </c>
      <c r="F1828" s="24">
        <v>1.84</v>
      </c>
    </row>
    <row r="1829" spans="1:6" ht="15">
      <c r="A1829" s="59" t="s">
        <v>3687</v>
      </c>
      <c r="B1829" s="60" t="s">
        <v>3688</v>
      </c>
      <c r="C1829" s="33" t="s">
        <v>3781</v>
      </c>
      <c r="D1829" s="69" t="s">
        <v>829</v>
      </c>
      <c r="E1829" s="35">
        <f t="shared" si="28"/>
        <v>2.216666666666667</v>
      </c>
      <c r="F1829" s="24">
        <v>2.66</v>
      </c>
    </row>
    <row r="1830" spans="1:6" ht="24">
      <c r="A1830" s="59"/>
      <c r="B1830" s="60"/>
      <c r="C1830" s="33" t="s">
        <v>3784</v>
      </c>
      <c r="D1830" s="69"/>
      <c r="E1830" s="35">
        <f t="shared" si="28"/>
        <v>1.5333333333333334</v>
      </c>
      <c r="F1830" s="24">
        <v>1.84</v>
      </c>
    </row>
    <row r="1831" spans="1:6" ht="15">
      <c r="A1831" s="59" t="s">
        <v>3689</v>
      </c>
      <c r="B1831" s="60" t="s">
        <v>3690</v>
      </c>
      <c r="C1831" s="33" t="s">
        <v>3781</v>
      </c>
      <c r="D1831" s="69" t="s">
        <v>829</v>
      </c>
      <c r="E1831" s="35">
        <f t="shared" si="28"/>
        <v>2.216666666666667</v>
      </c>
      <c r="F1831" s="24">
        <v>2.66</v>
      </c>
    </row>
    <row r="1832" spans="1:6" ht="24">
      <c r="A1832" s="59"/>
      <c r="B1832" s="60"/>
      <c r="C1832" s="33" t="s">
        <v>3784</v>
      </c>
      <c r="D1832" s="69"/>
      <c r="E1832" s="35">
        <f t="shared" si="28"/>
        <v>1.5333333333333334</v>
      </c>
      <c r="F1832" s="24">
        <v>1.84</v>
      </c>
    </row>
    <row r="1833" spans="1:6" ht="15">
      <c r="A1833" s="59" t="s">
        <v>3691</v>
      </c>
      <c r="B1833" s="60" t="s">
        <v>3692</v>
      </c>
      <c r="C1833" s="33" t="s">
        <v>3781</v>
      </c>
      <c r="D1833" s="69" t="s">
        <v>829</v>
      </c>
      <c r="E1833" s="35">
        <f t="shared" si="28"/>
        <v>2.216666666666667</v>
      </c>
      <c r="F1833" s="24">
        <v>2.66</v>
      </c>
    </row>
    <row r="1834" spans="1:6" ht="24">
      <c r="A1834" s="59"/>
      <c r="B1834" s="60"/>
      <c r="C1834" s="33" t="s">
        <v>3784</v>
      </c>
      <c r="D1834" s="69"/>
      <c r="E1834" s="35">
        <f t="shared" si="28"/>
        <v>1.5333333333333334</v>
      </c>
      <c r="F1834" s="24">
        <v>1.84</v>
      </c>
    </row>
    <row r="1835" spans="1:6" ht="15">
      <c r="A1835" s="59" t="s">
        <v>3693</v>
      </c>
      <c r="B1835" s="60" t="s">
        <v>3694</v>
      </c>
      <c r="C1835" s="33" t="s">
        <v>3781</v>
      </c>
      <c r="D1835" s="69" t="s">
        <v>829</v>
      </c>
      <c r="E1835" s="35">
        <f t="shared" si="28"/>
        <v>3.7583333333333333</v>
      </c>
      <c r="F1835" s="24">
        <v>4.51</v>
      </c>
    </row>
    <row r="1836" spans="1:6" ht="24">
      <c r="A1836" s="59"/>
      <c r="B1836" s="60"/>
      <c r="C1836" s="33" t="s">
        <v>3784</v>
      </c>
      <c r="D1836" s="69"/>
      <c r="E1836" s="35">
        <f t="shared" si="28"/>
        <v>2.216666666666667</v>
      </c>
      <c r="F1836" s="24">
        <v>2.66</v>
      </c>
    </row>
    <row r="1837" spans="1:6" ht="15">
      <c r="A1837" s="40" t="s">
        <v>3695</v>
      </c>
      <c r="B1837" s="41" t="s">
        <v>3272</v>
      </c>
      <c r="C1837" s="37"/>
      <c r="D1837" s="22"/>
      <c r="E1837" s="35"/>
      <c r="F1837" s="24"/>
    </row>
    <row r="1838" spans="1:6" ht="15">
      <c r="A1838" s="59" t="s">
        <v>3696</v>
      </c>
      <c r="B1838" s="60" t="s">
        <v>3630</v>
      </c>
      <c r="C1838" s="33" t="s">
        <v>3781</v>
      </c>
      <c r="D1838" s="69" t="s">
        <v>829</v>
      </c>
      <c r="E1838" s="35">
        <f t="shared" si="28"/>
        <v>10.583333333333332</v>
      </c>
      <c r="F1838" s="24">
        <v>12.7</v>
      </c>
    </row>
    <row r="1839" spans="1:6" ht="24">
      <c r="A1839" s="59"/>
      <c r="B1839" s="60"/>
      <c r="C1839" s="33" t="s">
        <v>3784</v>
      </c>
      <c r="D1839" s="69"/>
      <c r="E1839" s="35">
        <f t="shared" si="28"/>
        <v>6.15</v>
      </c>
      <c r="F1839" s="24">
        <v>7.38</v>
      </c>
    </row>
    <row r="1840" spans="1:6" ht="15">
      <c r="A1840" s="59" t="s">
        <v>3697</v>
      </c>
      <c r="B1840" s="60" t="s">
        <v>3698</v>
      </c>
      <c r="C1840" s="33" t="s">
        <v>3781</v>
      </c>
      <c r="D1840" s="69" t="s">
        <v>829</v>
      </c>
      <c r="E1840" s="35">
        <f t="shared" si="28"/>
        <v>4.433333333333334</v>
      </c>
      <c r="F1840" s="24">
        <v>5.32</v>
      </c>
    </row>
    <row r="1841" spans="1:6" ht="24">
      <c r="A1841" s="59"/>
      <c r="B1841" s="60"/>
      <c r="C1841" s="33" t="s">
        <v>3784</v>
      </c>
      <c r="D1841" s="69"/>
      <c r="E1841" s="35">
        <f t="shared" si="28"/>
        <v>2.216666666666667</v>
      </c>
      <c r="F1841" s="24">
        <v>2.66</v>
      </c>
    </row>
    <row r="1842" spans="1:6" ht="15">
      <c r="A1842" s="59" t="s">
        <v>3699</v>
      </c>
      <c r="B1842" s="60" t="s">
        <v>3700</v>
      </c>
      <c r="C1842" s="33" t="s">
        <v>3781</v>
      </c>
      <c r="D1842" s="69" t="s">
        <v>829</v>
      </c>
      <c r="E1842" s="35">
        <f t="shared" si="28"/>
        <v>4.433333333333334</v>
      </c>
      <c r="F1842" s="24">
        <v>5.32</v>
      </c>
    </row>
    <row r="1843" spans="1:6" ht="24">
      <c r="A1843" s="59"/>
      <c r="B1843" s="60"/>
      <c r="C1843" s="33" t="s">
        <v>3784</v>
      </c>
      <c r="D1843" s="69"/>
      <c r="E1843" s="35">
        <f t="shared" si="28"/>
        <v>2.216666666666667</v>
      </c>
      <c r="F1843" s="24">
        <v>2.66</v>
      </c>
    </row>
    <row r="1844" spans="1:6" ht="15">
      <c r="A1844" s="59" t="s">
        <v>3701</v>
      </c>
      <c r="B1844" s="60" t="s">
        <v>3702</v>
      </c>
      <c r="C1844" s="33" t="s">
        <v>3781</v>
      </c>
      <c r="D1844" s="69" t="s">
        <v>829</v>
      </c>
      <c r="E1844" s="35">
        <f t="shared" si="28"/>
        <v>12.616666666666667</v>
      </c>
      <c r="F1844" s="24">
        <v>15.14</v>
      </c>
    </row>
    <row r="1845" spans="1:6" ht="24">
      <c r="A1845" s="59"/>
      <c r="B1845" s="60"/>
      <c r="C1845" s="33" t="s">
        <v>3784</v>
      </c>
      <c r="D1845" s="69"/>
      <c r="E1845" s="35">
        <f t="shared" si="28"/>
        <v>5.283333333333333</v>
      </c>
      <c r="F1845" s="24">
        <v>6.34</v>
      </c>
    </row>
    <row r="1846" spans="1:6" ht="15">
      <c r="A1846" s="59" t="s">
        <v>3703</v>
      </c>
      <c r="B1846" s="60" t="s">
        <v>3704</v>
      </c>
      <c r="C1846" s="33" t="s">
        <v>3781</v>
      </c>
      <c r="D1846" s="69" t="s">
        <v>829</v>
      </c>
      <c r="E1846" s="35">
        <f t="shared" si="28"/>
        <v>7.683333333333334</v>
      </c>
      <c r="F1846" s="24">
        <v>9.22</v>
      </c>
    </row>
    <row r="1847" spans="1:6" ht="24">
      <c r="A1847" s="59"/>
      <c r="B1847" s="60"/>
      <c r="C1847" s="33" t="s">
        <v>3784</v>
      </c>
      <c r="D1847" s="69"/>
      <c r="E1847" s="35">
        <f t="shared" si="28"/>
        <v>5.283333333333333</v>
      </c>
      <c r="F1847" s="24">
        <v>6.34</v>
      </c>
    </row>
    <row r="1848" spans="1:6" ht="15">
      <c r="A1848" s="40" t="s">
        <v>3705</v>
      </c>
      <c r="B1848" s="41" t="s">
        <v>3706</v>
      </c>
      <c r="C1848" s="37"/>
      <c r="D1848" s="22"/>
      <c r="E1848" s="35"/>
      <c r="F1848" s="24"/>
    </row>
    <row r="1849" spans="1:6" ht="15">
      <c r="A1849" s="59" t="s">
        <v>3707</v>
      </c>
      <c r="B1849" s="60" t="s">
        <v>3708</v>
      </c>
      <c r="C1849" s="33" t="s">
        <v>3781</v>
      </c>
      <c r="D1849" s="69" t="s">
        <v>829</v>
      </c>
      <c r="E1849" s="35">
        <f t="shared" si="28"/>
        <v>4.433333333333334</v>
      </c>
      <c r="F1849" s="24">
        <v>5.32</v>
      </c>
    </row>
    <row r="1850" spans="1:6" ht="24">
      <c r="A1850" s="59"/>
      <c r="B1850" s="60"/>
      <c r="C1850" s="33" t="s">
        <v>3784</v>
      </c>
      <c r="D1850" s="69"/>
      <c r="E1850" s="35">
        <f t="shared" si="28"/>
        <v>2.216666666666667</v>
      </c>
      <c r="F1850" s="24">
        <v>2.66</v>
      </c>
    </row>
    <row r="1851" spans="1:6" ht="15">
      <c r="A1851" s="59" t="s">
        <v>3709</v>
      </c>
      <c r="B1851" s="60" t="s">
        <v>3710</v>
      </c>
      <c r="C1851" s="33" t="s">
        <v>3781</v>
      </c>
      <c r="D1851" s="69" t="s">
        <v>829</v>
      </c>
      <c r="E1851" s="35">
        <f t="shared" si="28"/>
        <v>6.658333333333333</v>
      </c>
      <c r="F1851" s="24">
        <v>7.99</v>
      </c>
    </row>
    <row r="1852" spans="1:6" ht="24">
      <c r="A1852" s="59"/>
      <c r="B1852" s="60"/>
      <c r="C1852" s="33" t="s">
        <v>3784</v>
      </c>
      <c r="D1852" s="69"/>
      <c r="E1852" s="35">
        <f t="shared" si="28"/>
        <v>3.7583333333333333</v>
      </c>
      <c r="F1852" s="24">
        <v>4.51</v>
      </c>
    </row>
    <row r="1853" spans="1:6" ht="15">
      <c r="A1853" s="59" t="s">
        <v>3711</v>
      </c>
      <c r="B1853" s="60" t="s">
        <v>3262</v>
      </c>
      <c r="C1853" s="33" t="s">
        <v>3781</v>
      </c>
      <c r="D1853" s="69" t="s">
        <v>829</v>
      </c>
      <c r="E1853" s="35">
        <f t="shared" si="28"/>
        <v>5.283333333333333</v>
      </c>
      <c r="F1853" s="24">
        <v>6.34</v>
      </c>
    </row>
    <row r="1854" spans="1:6" ht="24">
      <c r="A1854" s="59"/>
      <c r="B1854" s="60"/>
      <c r="C1854" s="33" t="s">
        <v>3784</v>
      </c>
      <c r="D1854" s="69"/>
      <c r="E1854" s="35">
        <f t="shared" si="28"/>
        <v>3.066666666666667</v>
      </c>
      <c r="F1854" s="24">
        <v>3.68</v>
      </c>
    </row>
    <row r="1855" spans="1:6" ht="15">
      <c r="A1855" s="40" t="s">
        <v>3712</v>
      </c>
      <c r="B1855" s="41" t="s">
        <v>3593</v>
      </c>
      <c r="C1855" s="37"/>
      <c r="D1855" s="22"/>
      <c r="E1855" s="35"/>
      <c r="F1855" s="24"/>
    </row>
    <row r="1856" spans="1:6" ht="15">
      <c r="A1856" s="59" t="s">
        <v>3713</v>
      </c>
      <c r="B1856" s="60" t="s">
        <v>3714</v>
      </c>
      <c r="C1856" s="33" t="s">
        <v>3781</v>
      </c>
      <c r="D1856" s="69" t="s">
        <v>829</v>
      </c>
      <c r="E1856" s="35">
        <f t="shared" si="28"/>
        <v>4.433333333333334</v>
      </c>
      <c r="F1856" s="24">
        <v>5.32</v>
      </c>
    </row>
    <row r="1857" spans="1:6" ht="24">
      <c r="A1857" s="59"/>
      <c r="B1857" s="60"/>
      <c r="C1857" s="33" t="s">
        <v>3784</v>
      </c>
      <c r="D1857" s="69"/>
      <c r="E1857" s="35">
        <f t="shared" si="28"/>
        <v>2.216666666666667</v>
      </c>
      <c r="F1857" s="24">
        <v>2.66</v>
      </c>
    </row>
    <row r="1858" spans="1:6" ht="15">
      <c r="A1858" s="59" t="s">
        <v>3715</v>
      </c>
      <c r="B1858" s="60" t="s">
        <v>3264</v>
      </c>
      <c r="C1858" s="33" t="s">
        <v>3781</v>
      </c>
      <c r="D1858" s="69" t="s">
        <v>829</v>
      </c>
      <c r="E1858" s="35">
        <f t="shared" si="28"/>
        <v>5.283333333333333</v>
      </c>
      <c r="F1858" s="24">
        <v>6.34</v>
      </c>
    </row>
    <row r="1859" spans="1:6" ht="24">
      <c r="A1859" s="59"/>
      <c r="B1859" s="60"/>
      <c r="C1859" s="33" t="s">
        <v>3784</v>
      </c>
      <c r="D1859" s="69"/>
      <c r="E1859" s="35">
        <f t="shared" si="28"/>
        <v>3.066666666666667</v>
      </c>
      <c r="F1859" s="24">
        <v>3.68</v>
      </c>
    </row>
    <row r="1860" spans="1:6" ht="15">
      <c r="A1860" s="59" t="s">
        <v>3716</v>
      </c>
      <c r="B1860" s="60" t="s">
        <v>3446</v>
      </c>
      <c r="C1860" s="33" t="s">
        <v>3781</v>
      </c>
      <c r="D1860" s="69" t="s">
        <v>829</v>
      </c>
      <c r="E1860" s="35">
        <f t="shared" si="28"/>
        <v>10.891666666666667</v>
      </c>
      <c r="F1860" s="24">
        <v>13.07</v>
      </c>
    </row>
    <row r="1861" spans="1:6" ht="24">
      <c r="A1861" s="59"/>
      <c r="B1861" s="60"/>
      <c r="C1861" s="33" t="s">
        <v>3784</v>
      </c>
      <c r="D1861" s="69"/>
      <c r="E1861" s="35">
        <f t="shared" si="28"/>
        <v>6.833333333333332</v>
      </c>
      <c r="F1861" s="24">
        <v>8.2</v>
      </c>
    </row>
    <row r="1862" spans="1:6" ht="15">
      <c r="A1862" s="59" t="s">
        <v>3717</v>
      </c>
      <c r="B1862" s="60" t="s">
        <v>3323</v>
      </c>
      <c r="C1862" s="33" t="s">
        <v>3781</v>
      </c>
      <c r="D1862" s="69" t="s">
        <v>829</v>
      </c>
      <c r="E1862" s="35">
        <f t="shared" si="28"/>
        <v>3.7583333333333333</v>
      </c>
      <c r="F1862" s="24">
        <v>4.51</v>
      </c>
    </row>
    <row r="1863" spans="1:6" ht="24">
      <c r="A1863" s="59"/>
      <c r="B1863" s="60"/>
      <c r="C1863" s="33" t="s">
        <v>3784</v>
      </c>
      <c r="D1863" s="69"/>
      <c r="E1863" s="35">
        <f t="shared" si="28"/>
        <v>2.216666666666667</v>
      </c>
      <c r="F1863" s="24">
        <v>2.66</v>
      </c>
    </row>
    <row r="1864" spans="1:6" ht="15">
      <c r="A1864" s="59" t="s">
        <v>3718</v>
      </c>
      <c r="B1864" s="60" t="s">
        <v>3325</v>
      </c>
      <c r="C1864" s="33" t="s">
        <v>3781</v>
      </c>
      <c r="D1864" s="69" t="s">
        <v>829</v>
      </c>
      <c r="E1864" s="35">
        <f t="shared" si="28"/>
        <v>3.7583333333333333</v>
      </c>
      <c r="F1864" s="24">
        <v>4.51</v>
      </c>
    </row>
    <row r="1865" spans="1:6" ht="24">
      <c r="A1865" s="59"/>
      <c r="B1865" s="60"/>
      <c r="C1865" s="33" t="s">
        <v>3784</v>
      </c>
      <c r="D1865" s="69"/>
      <c r="E1865" s="35">
        <f t="shared" si="28"/>
        <v>2.216666666666667</v>
      </c>
      <c r="F1865" s="24">
        <v>2.66</v>
      </c>
    </row>
    <row r="1866" spans="1:6" ht="15">
      <c r="A1866" s="59" t="s">
        <v>3719</v>
      </c>
      <c r="B1866" s="60" t="s">
        <v>3587</v>
      </c>
      <c r="C1866" s="33" t="s">
        <v>3781</v>
      </c>
      <c r="D1866" s="69" t="s">
        <v>829</v>
      </c>
      <c r="E1866" s="35">
        <f t="shared" si="28"/>
        <v>9.558333333333334</v>
      </c>
      <c r="F1866" s="24">
        <v>11.47</v>
      </c>
    </row>
    <row r="1867" spans="1:6" ht="24">
      <c r="A1867" s="59"/>
      <c r="B1867" s="60"/>
      <c r="C1867" s="33" t="s">
        <v>3784</v>
      </c>
      <c r="D1867" s="69"/>
      <c r="E1867" s="35">
        <f t="shared" si="28"/>
        <v>4.766666666666667</v>
      </c>
      <c r="F1867" s="24">
        <v>5.72</v>
      </c>
    </row>
    <row r="1868" spans="1:6" ht="15">
      <c r="A1868" s="59" t="s">
        <v>3720</v>
      </c>
      <c r="B1868" s="60" t="s">
        <v>3589</v>
      </c>
      <c r="C1868" s="33" t="s">
        <v>3781</v>
      </c>
      <c r="D1868" s="69" t="s">
        <v>829</v>
      </c>
      <c r="E1868" s="35">
        <f t="shared" si="28"/>
        <v>9.558333333333334</v>
      </c>
      <c r="F1868" s="24">
        <v>11.47</v>
      </c>
    </row>
    <row r="1869" spans="1:6" ht="24">
      <c r="A1869" s="59"/>
      <c r="B1869" s="60"/>
      <c r="C1869" s="33" t="s">
        <v>3784</v>
      </c>
      <c r="D1869" s="69"/>
      <c r="E1869" s="35">
        <f t="shared" si="28"/>
        <v>4.766666666666667</v>
      </c>
      <c r="F1869" s="24">
        <v>5.72</v>
      </c>
    </row>
    <row r="1870" spans="1:6" ht="15">
      <c r="A1870" s="59" t="s">
        <v>3721</v>
      </c>
      <c r="B1870" s="60" t="s">
        <v>3722</v>
      </c>
      <c r="C1870" s="33" t="s">
        <v>3781</v>
      </c>
      <c r="D1870" s="69" t="s">
        <v>829</v>
      </c>
      <c r="E1870" s="35">
        <f t="shared" si="28"/>
        <v>5.283333333333333</v>
      </c>
      <c r="F1870" s="24">
        <v>6.34</v>
      </c>
    </row>
    <row r="1871" spans="1:6" ht="24">
      <c r="A1871" s="59"/>
      <c r="B1871" s="60"/>
      <c r="C1871" s="33" t="s">
        <v>3784</v>
      </c>
      <c r="D1871" s="69"/>
      <c r="E1871" s="35">
        <f aca="true" t="shared" si="29" ref="E1871:E1934">F1871-(F1871*20/120)</f>
        <v>3.066666666666667</v>
      </c>
      <c r="F1871" s="24">
        <v>3.68</v>
      </c>
    </row>
    <row r="1872" spans="1:6" ht="15">
      <c r="A1872" s="59" t="s">
        <v>3723</v>
      </c>
      <c r="B1872" s="60" t="s">
        <v>3268</v>
      </c>
      <c r="C1872" s="33" t="s">
        <v>3781</v>
      </c>
      <c r="D1872" s="69" t="s">
        <v>829</v>
      </c>
      <c r="E1872" s="35">
        <f t="shared" si="29"/>
        <v>5.283333333333333</v>
      </c>
      <c r="F1872" s="24">
        <v>6.34</v>
      </c>
    </row>
    <row r="1873" spans="1:6" ht="24">
      <c r="A1873" s="59"/>
      <c r="B1873" s="60"/>
      <c r="C1873" s="33" t="s">
        <v>3784</v>
      </c>
      <c r="D1873" s="69"/>
      <c r="E1873" s="35">
        <f t="shared" si="29"/>
        <v>3.066666666666667</v>
      </c>
      <c r="F1873" s="24">
        <v>3.68</v>
      </c>
    </row>
    <row r="1874" spans="1:6" ht="15">
      <c r="A1874" s="59" t="s">
        <v>3724</v>
      </c>
      <c r="B1874" s="60" t="s">
        <v>3609</v>
      </c>
      <c r="C1874" s="33" t="s">
        <v>3781</v>
      </c>
      <c r="D1874" s="69" t="s">
        <v>829</v>
      </c>
      <c r="E1874" s="35">
        <f t="shared" si="29"/>
        <v>5.283333333333333</v>
      </c>
      <c r="F1874" s="24">
        <v>6.34</v>
      </c>
    </row>
    <row r="1875" spans="1:6" ht="24">
      <c r="A1875" s="59"/>
      <c r="B1875" s="60"/>
      <c r="C1875" s="33" t="s">
        <v>3784</v>
      </c>
      <c r="D1875" s="69"/>
      <c r="E1875" s="35">
        <f t="shared" si="29"/>
        <v>3.066666666666667</v>
      </c>
      <c r="F1875" s="24">
        <v>3.68</v>
      </c>
    </row>
    <row r="1876" spans="1:6" ht="15">
      <c r="A1876" s="59" t="s">
        <v>3725</v>
      </c>
      <c r="B1876" s="60" t="s">
        <v>3379</v>
      </c>
      <c r="C1876" s="33" t="s">
        <v>3781</v>
      </c>
      <c r="D1876" s="69" t="s">
        <v>829</v>
      </c>
      <c r="E1876" s="35">
        <f t="shared" si="29"/>
        <v>8</v>
      </c>
      <c r="F1876" s="24">
        <v>9.6</v>
      </c>
    </row>
    <row r="1877" spans="1:6" ht="24">
      <c r="A1877" s="59"/>
      <c r="B1877" s="60"/>
      <c r="C1877" s="33" t="s">
        <v>3784</v>
      </c>
      <c r="D1877" s="69"/>
      <c r="E1877" s="35">
        <f t="shared" si="29"/>
        <v>4.433333333333334</v>
      </c>
      <c r="F1877" s="24">
        <v>5.32</v>
      </c>
    </row>
    <row r="1878" spans="1:6" ht="15">
      <c r="A1878" s="59" t="s">
        <v>3726</v>
      </c>
      <c r="B1878" s="60" t="s">
        <v>3280</v>
      </c>
      <c r="C1878" s="33" t="s">
        <v>3781</v>
      </c>
      <c r="D1878" s="69" t="s">
        <v>829</v>
      </c>
      <c r="E1878" s="35">
        <f t="shared" si="29"/>
        <v>1.3833333333333333</v>
      </c>
      <c r="F1878" s="24">
        <v>1.66</v>
      </c>
    </row>
    <row r="1879" spans="1:6" ht="24">
      <c r="A1879" s="59"/>
      <c r="B1879" s="60"/>
      <c r="C1879" s="33" t="s">
        <v>3784</v>
      </c>
      <c r="D1879" s="69"/>
      <c r="E1879" s="35">
        <f t="shared" si="29"/>
        <v>1.3833333333333333</v>
      </c>
      <c r="F1879" s="24">
        <v>1.66</v>
      </c>
    </row>
    <row r="1880" spans="1:6" ht="15">
      <c r="A1880" s="59" t="s">
        <v>3727</v>
      </c>
      <c r="B1880" s="60" t="s">
        <v>3728</v>
      </c>
      <c r="C1880" s="33" t="s">
        <v>3781</v>
      </c>
      <c r="D1880" s="69" t="s">
        <v>829</v>
      </c>
      <c r="E1880" s="35">
        <f t="shared" si="29"/>
        <v>6.466666666666667</v>
      </c>
      <c r="F1880" s="24">
        <v>7.76</v>
      </c>
    </row>
    <row r="1881" spans="1:6" ht="24">
      <c r="A1881" s="59"/>
      <c r="B1881" s="60"/>
      <c r="C1881" s="33" t="s">
        <v>3784</v>
      </c>
      <c r="D1881" s="69"/>
      <c r="E1881" s="35">
        <f t="shared" si="29"/>
        <v>3.25</v>
      </c>
      <c r="F1881" s="24">
        <v>3.9</v>
      </c>
    </row>
    <row r="1882" spans="1:6" ht="15">
      <c r="A1882" s="59" t="s">
        <v>3729</v>
      </c>
      <c r="B1882" s="60" t="s">
        <v>3730</v>
      </c>
      <c r="C1882" s="33" t="s">
        <v>3781</v>
      </c>
      <c r="D1882" s="69" t="s">
        <v>829</v>
      </c>
      <c r="E1882" s="35">
        <f t="shared" si="29"/>
        <v>6.466666666666667</v>
      </c>
      <c r="F1882" s="24">
        <v>7.76</v>
      </c>
    </row>
    <row r="1883" spans="1:6" ht="24">
      <c r="A1883" s="59"/>
      <c r="B1883" s="60"/>
      <c r="C1883" s="33" t="s">
        <v>3784</v>
      </c>
      <c r="D1883" s="69"/>
      <c r="E1883" s="35">
        <f t="shared" si="29"/>
        <v>3.25</v>
      </c>
      <c r="F1883" s="24">
        <v>3.9</v>
      </c>
    </row>
    <row r="1884" spans="1:6" ht="15">
      <c r="A1884" s="59" t="s">
        <v>3731</v>
      </c>
      <c r="B1884" s="60" t="s">
        <v>3732</v>
      </c>
      <c r="C1884" s="33" t="s">
        <v>3781</v>
      </c>
      <c r="D1884" s="69" t="s">
        <v>829</v>
      </c>
      <c r="E1884" s="35">
        <f t="shared" si="29"/>
        <v>6.466666666666667</v>
      </c>
      <c r="F1884" s="24">
        <v>7.76</v>
      </c>
    </row>
    <row r="1885" spans="1:6" ht="24">
      <c r="A1885" s="59"/>
      <c r="B1885" s="60"/>
      <c r="C1885" s="33" t="s">
        <v>3784</v>
      </c>
      <c r="D1885" s="69"/>
      <c r="E1885" s="35">
        <f t="shared" si="29"/>
        <v>3.25</v>
      </c>
      <c r="F1885" s="24">
        <v>3.9</v>
      </c>
    </row>
    <row r="1886" spans="1:6" ht="15">
      <c r="A1886" s="59" t="s">
        <v>3733</v>
      </c>
      <c r="B1886" s="60" t="s">
        <v>3734</v>
      </c>
      <c r="C1886" s="33" t="s">
        <v>3781</v>
      </c>
      <c r="D1886" s="69" t="s">
        <v>829</v>
      </c>
      <c r="E1886" s="35">
        <f t="shared" si="29"/>
        <v>6.466666666666667</v>
      </c>
      <c r="F1886" s="24">
        <v>7.76</v>
      </c>
    </row>
    <row r="1887" spans="1:6" ht="24">
      <c r="A1887" s="59"/>
      <c r="B1887" s="60"/>
      <c r="C1887" s="33" t="s">
        <v>3784</v>
      </c>
      <c r="D1887" s="69"/>
      <c r="E1887" s="35">
        <f t="shared" si="29"/>
        <v>3.25</v>
      </c>
      <c r="F1887" s="24">
        <v>3.9</v>
      </c>
    </row>
    <row r="1888" spans="1:6" ht="15">
      <c r="A1888" s="59" t="s">
        <v>3735</v>
      </c>
      <c r="B1888" s="60" t="s">
        <v>3736</v>
      </c>
      <c r="C1888" s="33" t="s">
        <v>3781</v>
      </c>
      <c r="D1888" s="69" t="s">
        <v>829</v>
      </c>
      <c r="E1888" s="35">
        <f t="shared" si="29"/>
        <v>6.466666666666667</v>
      </c>
      <c r="F1888" s="24">
        <v>7.76</v>
      </c>
    </row>
    <row r="1889" spans="1:6" ht="24">
      <c r="A1889" s="59"/>
      <c r="B1889" s="60"/>
      <c r="C1889" s="33" t="s">
        <v>3784</v>
      </c>
      <c r="D1889" s="69"/>
      <c r="E1889" s="35">
        <f t="shared" si="29"/>
        <v>3.25</v>
      </c>
      <c r="F1889" s="24">
        <v>3.9</v>
      </c>
    </row>
    <row r="1890" spans="1:6" ht="15">
      <c r="A1890" s="59" t="s">
        <v>3737</v>
      </c>
      <c r="B1890" s="60" t="s">
        <v>3738</v>
      </c>
      <c r="C1890" s="33" t="s">
        <v>3781</v>
      </c>
      <c r="D1890" s="69" t="s">
        <v>829</v>
      </c>
      <c r="E1890" s="35">
        <f t="shared" si="29"/>
        <v>6.466666666666667</v>
      </c>
      <c r="F1890" s="24">
        <v>7.76</v>
      </c>
    </row>
    <row r="1891" spans="1:6" ht="24">
      <c r="A1891" s="59"/>
      <c r="B1891" s="60"/>
      <c r="C1891" s="33" t="s">
        <v>3784</v>
      </c>
      <c r="D1891" s="69"/>
      <c r="E1891" s="35">
        <f t="shared" si="29"/>
        <v>3.25</v>
      </c>
      <c r="F1891" s="24">
        <v>3.9</v>
      </c>
    </row>
    <row r="1892" spans="1:6" ht="15">
      <c r="A1892" s="59" t="s">
        <v>3739</v>
      </c>
      <c r="B1892" s="60" t="s">
        <v>3740</v>
      </c>
      <c r="C1892" s="33" t="s">
        <v>3781</v>
      </c>
      <c r="D1892" s="69" t="s">
        <v>829</v>
      </c>
      <c r="E1892" s="35">
        <f t="shared" si="29"/>
        <v>15</v>
      </c>
      <c r="F1892" s="24">
        <v>18</v>
      </c>
    </row>
    <row r="1893" spans="1:6" ht="24">
      <c r="A1893" s="59"/>
      <c r="B1893" s="60"/>
      <c r="C1893" s="33" t="s">
        <v>3784</v>
      </c>
      <c r="D1893" s="69"/>
      <c r="E1893" s="35">
        <f t="shared" si="29"/>
        <v>6.466666666666667</v>
      </c>
      <c r="F1893" s="24">
        <v>7.76</v>
      </c>
    </row>
    <row r="1894" spans="1:6" ht="15">
      <c r="A1894" s="59" t="s">
        <v>3741</v>
      </c>
      <c r="B1894" s="60" t="s">
        <v>3742</v>
      </c>
      <c r="C1894" s="33" t="s">
        <v>3781</v>
      </c>
      <c r="D1894" s="69" t="s">
        <v>829</v>
      </c>
      <c r="E1894" s="35">
        <f t="shared" si="29"/>
        <v>4.433333333333334</v>
      </c>
      <c r="F1894" s="24">
        <v>5.32</v>
      </c>
    </row>
    <row r="1895" spans="1:6" ht="24">
      <c r="A1895" s="59"/>
      <c r="B1895" s="60"/>
      <c r="C1895" s="33" t="s">
        <v>3784</v>
      </c>
      <c r="D1895" s="69"/>
      <c r="E1895" s="35">
        <f t="shared" si="29"/>
        <v>2.216666666666667</v>
      </c>
      <c r="F1895" s="24">
        <v>2.66</v>
      </c>
    </row>
    <row r="1896" spans="1:6" ht="15">
      <c r="A1896" s="59" t="s">
        <v>3743</v>
      </c>
      <c r="B1896" s="60" t="s">
        <v>3450</v>
      </c>
      <c r="C1896" s="33" t="s">
        <v>3781</v>
      </c>
      <c r="D1896" s="69" t="s">
        <v>829</v>
      </c>
      <c r="E1896" s="35">
        <f t="shared" si="29"/>
        <v>2.55</v>
      </c>
      <c r="F1896" s="24">
        <v>3.06</v>
      </c>
    </row>
    <row r="1897" spans="1:6" ht="24">
      <c r="A1897" s="59"/>
      <c r="B1897" s="60"/>
      <c r="C1897" s="33" t="s">
        <v>3784</v>
      </c>
      <c r="D1897" s="69"/>
      <c r="E1897" s="35">
        <f t="shared" si="29"/>
        <v>1.7000000000000002</v>
      </c>
      <c r="F1897" s="24">
        <v>2.04</v>
      </c>
    </row>
    <row r="1898" spans="1:6" ht="15">
      <c r="A1898" s="59" t="s">
        <v>3744</v>
      </c>
      <c r="B1898" s="60" t="s">
        <v>3745</v>
      </c>
      <c r="C1898" s="33" t="s">
        <v>3781</v>
      </c>
      <c r="D1898" s="69" t="s">
        <v>829</v>
      </c>
      <c r="E1898" s="35">
        <f t="shared" si="29"/>
        <v>7.5</v>
      </c>
      <c r="F1898" s="24">
        <v>9</v>
      </c>
    </row>
    <row r="1899" spans="1:6" ht="24">
      <c r="A1899" s="59"/>
      <c r="B1899" s="60"/>
      <c r="C1899" s="33" t="s">
        <v>3784</v>
      </c>
      <c r="D1899" s="69"/>
      <c r="E1899" s="35">
        <f t="shared" si="29"/>
        <v>5.283333333333333</v>
      </c>
      <c r="F1899" s="24">
        <v>6.34</v>
      </c>
    </row>
    <row r="1900" spans="1:6" ht="15">
      <c r="A1900" s="59" t="s">
        <v>3746</v>
      </c>
      <c r="B1900" s="60" t="s">
        <v>3313</v>
      </c>
      <c r="C1900" s="33" t="s">
        <v>3781</v>
      </c>
      <c r="D1900" s="69" t="s">
        <v>829</v>
      </c>
      <c r="E1900" s="35">
        <f t="shared" si="29"/>
        <v>7.5</v>
      </c>
      <c r="F1900" s="24">
        <v>9</v>
      </c>
    </row>
    <row r="1901" spans="1:6" ht="24">
      <c r="A1901" s="59"/>
      <c r="B1901" s="60"/>
      <c r="C1901" s="33" t="s">
        <v>3784</v>
      </c>
      <c r="D1901" s="69"/>
      <c r="E1901" s="35">
        <f t="shared" si="29"/>
        <v>4.433333333333334</v>
      </c>
      <c r="F1901" s="24">
        <v>5.32</v>
      </c>
    </row>
    <row r="1902" spans="1:6" ht="15">
      <c r="A1902" s="40" t="s">
        <v>3747</v>
      </c>
      <c r="B1902" s="41" t="s">
        <v>3748</v>
      </c>
      <c r="C1902" s="37"/>
      <c r="D1902" s="22"/>
      <c r="E1902" s="35"/>
      <c r="F1902" s="24"/>
    </row>
    <row r="1903" spans="1:6" ht="15">
      <c r="A1903" s="59" t="s">
        <v>3749</v>
      </c>
      <c r="B1903" s="60" t="s">
        <v>3750</v>
      </c>
      <c r="C1903" s="33" t="s">
        <v>3781</v>
      </c>
      <c r="D1903" s="69" t="s">
        <v>829</v>
      </c>
      <c r="E1903" s="35">
        <f t="shared" si="29"/>
        <v>9.2</v>
      </c>
      <c r="F1903" s="24">
        <v>11.04</v>
      </c>
    </row>
    <row r="1904" spans="1:6" ht="24">
      <c r="A1904" s="59"/>
      <c r="B1904" s="60"/>
      <c r="C1904" s="33" t="s">
        <v>3784</v>
      </c>
      <c r="D1904" s="69"/>
      <c r="E1904" s="35">
        <f t="shared" si="29"/>
        <v>5.45</v>
      </c>
      <c r="F1904" s="24">
        <v>6.54</v>
      </c>
    </row>
    <row r="1905" spans="1:6" ht="15">
      <c r="A1905" s="59" t="s">
        <v>3751</v>
      </c>
      <c r="B1905" s="60" t="s">
        <v>3752</v>
      </c>
      <c r="C1905" s="33" t="s">
        <v>3781</v>
      </c>
      <c r="D1905" s="69" t="s">
        <v>829</v>
      </c>
      <c r="E1905" s="35">
        <f t="shared" si="29"/>
        <v>11.083333333333334</v>
      </c>
      <c r="F1905" s="24">
        <v>13.3</v>
      </c>
    </row>
    <row r="1906" spans="1:6" ht="24">
      <c r="A1906" s="59"/>
      <c r="B1906" s="60"/>
      <c r="C1906" s="33" t="s">
        <v>3784</v>
      </c>
      <c r="D1906" s="69"/>
      <c r="E1906" s="35">
        <f t="shared" si="29"/>
        <v>5.45</v>
      </c>
      <c r="F1906" s="24">
        <v>6.54</v>
      </c>
    </row>
    <row r="1907" spans="1:6" ht="15">
      <c r="A1907" s="59" t="s">
        <v>3753</v>
      </c>
      <c r="B1907" s="60" t="s">
        <v>3754</v>
      </c>
      <c r="C1907" s="33" t="s">
        <v>3781</v>
      </c>
      <c r="D1907" s="69" t="s">
        <v>829</v>
      </c>
      <c r="E1907" s="35">
        <f t="shared" si="29"/>
        <v>9.558333333333334</v>
      </c>
      <c r="F1907" s="24">
        <v>11.47</v>
      </c>
    </row>
    <row r="1908" spans="1:6" ht="24">
      <c r="A1908" s="59"/>
      <c r="B1908" s="60"/>
      <c r="C1908" s="33" t="s">
        <v>3784</v>
      </c>
      <c r="D1908" s="69"/>
      <c r="E1908" s="35">
        <f t="shared" si="29"/>
        <v>5.45</v>
      </c>
      <c r="F1908" s="24">
        <v>6.54</v>
      </c>
    </row>
    <row r="1909" spans="1:6" ht="15">
      <c r="A1909" s="59" t="s">
        <v>3755</v>
      </c>
      <c r="B1909" s="60" t="s">
        <v>3756</v>
      </c>
      <c r="C1909" s="33" t="s">
        <v>3781</v>
      </c>
      <c r="D1909" s="69" t="s">
        <v>829</v>
      </c>
      <c r="E1909" s="35">
        <f t="shared" si="29"/>
        <v>9.558333333333334</v>
      </c>
      <c r="F1909" s="24">
        <v>11.47</v>
      </c>
    </row>
    <row r="1910" spans="1:6" ht="24">
      <c r="A1910" s="59"/>
      <c r="B1910" s="60"/>
      <c r="C1910" s="33" t="s">
        <v>3784</v>
      </c>
      <c r="D1910" s="69"/>
      <c r="E1910" s="35">
        <f t="shared" si="29"/>
        <v>5.45</v>
      </c>
      <c r="F1910" s="24">
        <v>6.54</v>
      </c>
    </row>
    <row r="1911" spans="1:6" ht="15">
      <c r="A1911" s="59" t="s">
        <v>3757</v>
      </c>
      <c r="B1911" s="60" t="s">
        <v>3758</v>
      </c>
      <c r="C1911" s="33" t="s">
        <v>3781</v>
      </c>
      <c r="D1911" s="69" t="s">
        <v>829</v>
      </c>
      <c r="E1911" s="35">
        <f t="shared" si="29"/>
        <v>8.183333333333334</v>
      </c>
      <c r="F1911" s="24">
        <v>9.82</v>
      </c>
    </row>
    <row r="1912" spans="1:6" ht="24">
      <c r="A1912" s="59"/>
      <c r="B1912" s="60"/>
      <c r="C1912" s="33" t="s">
        <v>3784</v>
      </c>
      <c r="D1912" s="69"/>
      <c r="E1912" s="35">
        <f t="shared" si="29"/>
        <v>4.1</v>
      </c>
      <c r="F1912" s="24">
        <v>4.92</v>
      </c>
    </row>
    <row r="1913" spans="1:6" ht="15">
      <c r="A1913" s="59" t="s">
        <v>3759</v>
      </c>
      <c r="B1913" s="60" t="s">
        <v>3760</v>
      </c>
      <c r="C1913" s="33" t="s">
        <v>3781</v>
      </c>
      <c r="D1913" s="69" t="s">
        <v>829</v>
      </c>
      <c r="E1913" s="35">
        <f t="shared" si="29"/>
        <v>6.466666666666667</v>
      </c>
      <c r="F1913" s="24">
        <v>7.76</v>
      </c>
    </row>
    <row r="1914" spans="1:6" ht="24">
      <c r="A1914" s="59"/>
      <c r="B1914" s="60"/>
      <c r="C1914" s="33" t="s">
        <v>3784</v>
      </c>
      <c r="D1914" s="69"/>
      <c r="E1914" s="35">
        <f t="shared" si="29"/>
        <v>4.433333333333334</v>
      </c>
      <c r="F1914" s="24">
        <v>5.32</v>
      </c>
    </row>
    <row r="1915" spans="1:6" ht="15">
      <c r="A1915" s="59" t="s">
        <v>3761</v>
      </c>
      <c r="B1915" s="60" t="s">
        <v>3762</v>
      </c>
      <c r="C1915" s="33" t="s">
        <v>3781</v>
      </c>
      <c r="D1915" s="69" t="s">
        <v>829</v>
      </c>
      <c r="E1915" s="35">
        <f t="shared" si="29"/>
        <v>4.433333333333334</v>
      </c>
      <c r="F1915" s="24">
        <v>5.32</v>
      </c>
    </row>
    <row r="1916" spans="1:6" ht="24">
      <c r="A1916" s="59"/>
      <c r="B1916" s="60"/>
      <c r="C1916" s="33" t="s">
        <v>3784</v>
      </c>
      <c r="D1916" s="69"/>
      <c r="E1916" s="35">
        <f t="shared" si="29"/>
        <v>2.216666666666667</v>
      </c>
      <c r="F1916" s="24">
        <v>2.66</v>
      </c>
    </row>
    <row r="1917" spans="1:6" ht="15">
      <c r="A1917" s="59" t="s">
        <v>3763</v>
      </c>
      <c r="B1917" s="60" t="s">
        <v>3764</v>
      </c>
      <c r="C1917" s="33" t="s">
        <v>3781</v>
      </c>
      <c r="D1917" s="69" t="s">
        <v>829</v>
      </c>
      <c r="E1917" s="35">
        <f t="shared" si="29"/>
        <v>4.433333333333334</v>
      </c>
      <c r="F1917" s="24">
        <v>5.32</v>
      </c>
    </row>
    <row r="1918" spans="1:6" ht="24">
      <c r="A1918" s="59"/>
      <c r="B1918" s="60"/>
      <c r="C1918" s="33" t="s">
        <v>3784</v>
      </c>
      <c r="D1918" s="69"/>
      <c r="E1918" s="35">
        <f t="shared" si="29"/>
        <v>2.216666666666667</v>
      </c>
      <c r="F1918" s="24">
        <v>2.66</v>
      </c>
    </row>
    <row r="1919" spans="1:6" ht="15">
      <c r="A1919" s="40" t="s">
        <v>3765</v>
      </c>
      <c r="B1919" s="41" t="s">
        <v>4549</v>
      </c>
      <c r="C1919" s="37"/>
      <c r="D1919" s="22"/>
      <c r="E1919" s="35"/>
      <c r="F1919" s="24"/>
    </row>
    <row r="1920" spans="1:6" ht="15">
      <c r="A1920" s="59" t="s">
        <v>3766</v>
      </c>
      <c r="B1920" s="60" t="s">
        <v>3767</v>
      </c>
      <c r="C1920" s="33" t="s">
        <v>3781</v>
      </c>
      <c r="D1920" s="69" t="s">
        <v>829</v>
      </c>
      <c r="E1920" s="35">
        <f t="shared" si="29"/>
        <v>8</v>
      </c>
      <c r="F1920" s="24">
        <v>9.6</v>
      </c>
    </row>
    <row r="1921" spans="1:6" ht="24">
      <c r="A1921" s="59"/>
      <c r="B1921" s="60"/>
      <c r="C1921" s="33" t="s">
        <v>3784</v>
      </c>
      <c r="D1921" s="69"/>
      <c r="E1921" s="35">
        <f t="shared" si="29"/>
        <v>5.45</v>
      </c>
      <c r="F1921" s="24">
        <v>6.54</v>
      </c>
    </row>
    <row r="1922" spans="1:6" ht="15">
      <c r="A1922" s="59" t="s">
        <v>3768</v>
      </c>
      <c r="B1922" s="60" t="s">
        <v>3769</v>
      </c>
      <c r="C1922" s="33" t="s">
        <v>3781</v>
      </c>
      <c r="D1922" s="69" t="s">
        <v>829</v>
      </c>
      <c r="E1922" s="35">
        <f t="shared" si="29"/>
        <v>6.466666666666667</v>
      </c>
      <c r="F1922" s="24">
        <v>7.76</v>
      </c>
    </row>
    <row r="1923" spans="1:6" ht="24">
      <c r="A1923" s="59"/>
      <c r="B1923" s="60"/>
      <c r="C1923" s="33" t="s">
        <v>3784</v>
      </c>
      <c r="D1923" s="69"/>
      <c r="E1923" s="35">
        <f t="shared" si="29"/>
        <v>3.25</v>
      </c>
      <c r="F1923" s="24">
        <v>3.9</v>
      </c>
    </row>
    <row r="1924" spans="1:6" ht="15">
      <c r="A1924" s="59" t="s">
        <v>3770</v>
      </c>
      <c r="B1924" s="60" t="s">
        <v>4553</v>
      </c>
      <c r="C1924" s="33" t="s">
        <v>3781</v>
      </c>
      <c r="D1924" s="69" t="s">
        <v>829</v>
      </c>
      <c r="E1924" s="35">
        <f t="shared" si="29"/>
        <v>6.466666666666667</v>
      </c>
      <c r="F1924" s="24">
        <v>7.76</v>
      </c>
    </row>
    <row r="1925" spans="1:6" ht="24">
      <c r="A1925" s="59"/>
      <c r="B1925" s="60"/>
      <c r="C1925" s="33" t="s">
        <v>3784</v>
      </c>
      <c r="D1925" s="69"/>
      <c r="E1925" s="35">
        <f t="shared" si="29"/>
        <v>3.25</v>
      </c>
      <c r="F1925" s="24">
        <v>3.9</v>
      </c>
    </row>
    <row r="1926" spans="1:6" ht="15">
      <c r="A1926" s="40" t="s">
        <v>3771</v>
      </c>
      <c r="B1926" s="41" t="s">
        <v>3772</v>
      </c>
      <c r="C1926" s="37"/>
      <c r="D1926" s="22"/>
      <c r="E1926" s="35"/>
      <c r="F1926" s="24"/>
    </row>
    <row r="1927" spans="1:6" ht="15">
      <c r="A1927" s="59" t="s">
        <v>3773</v>
      </c>
      <c r="B1927" s="60" t="s">
        <v>3774</v>
      </c>
      <c r="C1927" s="33" t="s">
        <v>3781</v>
      </c>
      <c r="D1927" s="69" t="s">
        <v>829</v>
      </c>
      <c r="E1927" s="35">
        <f t="shared" si="29"/>
        <v>9.558333333333334</v>
      </c>
      <c r="F1927" s="24">
        <v>11.47</v>
      </c>
    </row>
    <row r="1928" spans="1:6" ht="24">
      <c r="A1928" s="59"/>
      <c r="B1928" s="60"/>
      <c r="C1928" s="33" t="s">
        <v>3784</v>
      </c>
      <c r="D1928" s="69"/>
      <c r="E1928" s="35">
        <f t="shared" si="29"/>
        <v>4.766666666666667</v>
      </c>
      <c r="F1928" s="24">
        <v>5.72</v>
      </c>
    </row>
    <row r="1929" spans="1:6" ht="15">
      <c r="A1929" s="59" t="s">
        <v>3775</v>
      </c>
      <c r="B1929" s="60" t="s">
        <v>1661</v>
      </c>
      <c r="C1929" s="33" t="s">
        <v>3781</v>
      </c>
      <c r="D1929" s="69" t="s">
        <v>829</v>
      </c>
      <c r="E1929" s="35">
        <f t="shared" si="29"/>
        <v>6.466666666666667</v>
      </c>
      <c r="F1929" s="24">
        <v>7.76</v>
      </c>
    </row>
    <row r="1930" spans="1:6" ht="24">
      <c r="A1930" s="59"/>
      <c r="B1930" s="60"/>
      <c r="C1930" s="33" t="s">
        <v>3784</v>
      </c>
      <c r="D1930" s="69"/>
      <c r="E1930" s="35">
        <f t="shared" si="29"/>
        <v>3.25</v>
      </c>
      <c r="F1930" s="24">
        <v>3.9</v>
      </c>
    </row>
    <row r="1931" spans="1:6" ht="15">
      <c r="A1931" s="59" t="s">
        <v>1662</v>
      </c>
      <c r="B1931" s="60" t="s">
        <v>2670</v>
      </c>
      <c r="C1931" s="33" t="s">
        <v>3781</v>
      </c>
      <c r="D1931" s="69" t="s">
        <v>829</v>
      </c>
      <c r="E1931" s="35">
        <f t="shared" si="29"/>
        <v>6.466666666666667</v>
      </c>
      <c r="F1931" s="24">
        <v>7.76</v>
      </c>
    </row>
    <row r="1932" spans="1:6" ht="24">
      <c r="A1932" s="59"/>
      <c r="B1932" s="60"/>
      <c r="C1932" s="33" t="s">
        <v>3784</v>
      </c>
      <c r="D1932" s="69"/>
      <c r="E1932" s="35">
        <f t="shared" si="29"/>
        <v>3.25</v>
      </c>
      <c r="F1932" s="24">
        <v>3.9</v>
      </c>
    </row>
    <row r="1933" spans="1:6" ht="15">
      <c r="A1933" s="40" t="s">
        <v>1663</v>
      </c>
      <c r="B1933" s="41" t="s">
        <v>1664</v>
      </c>
      <c r="C1933" s="37"/>
      <c r="D1933" s="22"/>
      <c r="E1933" s="35"/>
      <c r="F1933" s="24"/>
    </row>
    <row r="1934" spans="1:6" ht="15">
      <c r="A1934" s="59" t="s">
        <v>1665</v>
      </c>
      <c r="B1934" s="60" t="s">
        <v>1666</v>
      </c>
      <c r="C1934" s="33" t="s">
        <v>3781</v>
      </c>
      <c r="D1934" s="69" t="s">
        <v>829</v>
      </c>
      <c r="E1934" s="35">
        <f t="shared" si="29"/>
        <v>10.233333333333333</v>
      </c>
      <c r="F1934" s="24">
        <v>12.28</v>
      </c>
    </row>
    <row r="1935" spans="1:6" ht="24">
      <c r="A1935" s="59"/>
      <c r="B1935" s="60"/>
      <c r="C1935" s="33" t="s">
        <v>3784</v>
      </c>
      <c r="D1935" s="69"/>
      <c r="E1935" s="35">
        <f aca="true" t="shared" si="30" ref="E1935:E1998">F1935-(F1935*20/120)</f>
        <v>6.983333333333334</v>
      </c>
      <c r="F1935" s="24">
        <v>8.38</v>
      </c>
    </row>
    <row r="1936" spans="1:6" ht="15">
      <c r="A1936" s="59" t="s">
        <v>1667</v>
      </c>
      <c r="B1936" s="60" t="s">
        <v>1668</v>
      </c>
      <c r="C1936" s="33" t="s">
        <v>3781</v>
      </c>
      <c r="D1936" s="69" t="s">
        <v>829</v>
      </c>
      <c r="E1936" s="35">
        <f t="shared" si="30"/>
        <v>6.466666666666667</v>
      </c>
      <c r="F1936" s="24">
        <v>7.76</v>
      </c>
    </row>
    <row r="1937" spans="1:6" ht="24">
      <c r="A1937" s="59"/>
      <c r="B1937" s="60"/>
      <c r="C1937" s="33" t="s">
        <v>3784</v>
      </c>
      <c r="D1937" s="69"/>
      <c r="E1937" s="35">
        <f t="shared" si="30"/>
        <v>3.25</v>
      </c>
      <c r="F1937" s="24">
        <v>3.9</v>
      </c>
    </row>
    <row r="1938" spans="1:6" ht="15">
      <c r="A1938" s="59" t="s">
        <v>1669</v>
      </c>
      <c r="B1938" s="60" t="s">
        <v>1670</v>
      </c>
      <c r="C1938" s="33" t="s">
        <v>3781</v>
      </c>
      <c r="D1938" s="69" t="s">
        <v>829</v>
      </c>
      <c r="E1938" s="35">
        <f t="shared" si="30"/>
        <v>6.466666666666667</v>
      </c>
      <c r="F1938" s="24">
        <v>7.76</v>
      </c>
    </row>
    <row r="1939" spans="1:6" ht="24">
      <c r="A1939" s="59"/>
      <c r="B1939" s="60"/>
      <c r="C1939" s="33" t="s">
        <v>3784</v>
      </c>
      <c r="D1939" s="69"/>
      <c r="E1939" s="35">
        <f t="shared" si="30"/>
        <v>3.25</v>
      </c>
      <c r="F1939" s="24">
        <v>3.9</v>
      </c>
    </row>
    <row r="1940" spans="1:6" ht="15">
      <c r="A1940" s="40" t="s">
        <v>1671</v>
      </c>
      <c r="B1940" s="41" t="s">
        <v>3282</v>
      </c>
      <c r="C1940" s="37"/>
      <c r="D1940" s="22"/>
      <c r="E1940" s="35"/>
      <c r="F1940" s="24"/>
    </row>
    <row r="1941" spans="1:6" ht="15">
      <c r="A1941" s="59" t="s">
        <v>1672</v>
      </c>
      <c r="B1941" s="60" t="s">
        <v>1673</v>
      </c>
      <c r="C1941" s="33" t="s">
        <v>3781</v>
      </c>
      <c r="D1941" s="69" t="s">
        <v>829</v>
      </c>
      <c r="E1941" s="35">
        <f t="shared" si="30"/>
        <v>8.866666666666667</v>
      </c>
      <c r="F1941" s="24">
        <v>10.64</v>
      </c>
    </row>
    <row r="1942" spans="1:6" ht="24">
      <c r="A1942" s="59"/>
      <c r="B1942" s="60"/>
      <c r="C1942" s="33" t="s">
        <v>3784</v>
      </c>
      <c r="D1942" s="69"/>
      <c r="E1942" s="35">
        <f t="shared" si="30"/>
        <v>4.766666666666667</v>
      </c>
      <c r="F1942" s="24">
        <v>5.72</v>
      </c>
    </row>
    <row r="1943" spans="1:6" ht="15">
      <c r="A1943" s="59" t="s">
        <v>1674</v>
      </c>
      <c r="B1943" s="60" t="s">
        <v>1675</v>
      </c>
      <c r="C1943" s="33" t="s">
        <v>3781</v>
      </c>
      <c r="D1943" s="69" t="s">
        <v>829</v>
      </c>
      <c r="E1943" s="35">
        <f t="shared" si="30"/>
        <v>6.466666666666667</v>
      </c>
      <c r="F1943" s="24">
        <v>7.76</v>
      </c>
    </row>
    <row r="1944" spans="1:6" ht="24">
      <c r="A1944" s="59"/>
      <c r="B1944" s="60"/>
      <c r="C1944" s="33" t="s">
        <v>3784</v>
      </c>
      <c r="D1944" s="69"/>
      <c r="E1944" s="35">
        <f t="shared" si="30"/>
        <v>3.25</v>
      </c>
      <c r="F1944" s="24">
        <v>3.9</v>
      </c>
    </row>
    <row r="1945" spans="1:6" ht="15">
      <c r="A1945" s="59" t="s">
        <v>1676</v>
      </c>
      <c r="B1945" s="60" t="s">
        <v>4188</v>
      </c>
      <c r="C1945" s="33" t="s">
        <v>3781</v>
      </c>
      <c r="D1945" s="69" t="s">
        <v>829</v>
      </c>
      <c r="E1945" s="35">
        <f t="shared" si="30"/>
        <v>6.466666666666667</v>
      </c>
      <c r="F1945" s="24">
        <v>7.76</v>
      </c>
    </row>
    <row r="1946" spans="1:6" ht="24">
      <c r="A1946" s="59"/>
      <c r="B1946" s="60"/>
      <c r="C1946" s="33" t="s">
        <v>3784</v>
      </c>
      <c r="D1946" s="69"/>
      <c r="E1946" s="35">
        <f t="shared" si="30"/>
        <v>3.25</v>
      </c>
      <c r="F1946" s="24">
        <v>3.9</v>
      </c>
    </row>
    <row r="1947" spans="1:6" ht="15">
      <c r="A1947" s="40" t="s">
        <v>1677</v>
      </c>
      <c r="B1947" s="41" t="s">
        <v>4246</v>
      </c>
      <c r="C1947" s="37"/>
      <c r="D1947" s="22"/>
      <c r="E1947" s="35"/>
      <c r="F1947" s="24"/>
    </row>
    <row r="1948" spans="1:6" ht="15">
      <c r="A1948" s="59" t="s">
        <v>1678</v>
      </c>
      <c r="B1948" s="60" t="s">
        <v>1679</v>
      </c>
      <c r="C1948" s="33" t="s">
        <v>3781</v>
      </c>
      <c r="D1948" s="69" t="s">
        <v>829</v>
      </c>
      <c r="E1948" s="35">
        <f t="shared" si="30"/>
        <v>10.233333333333333</v>
      </c>
      <c r="F1948" s="24">
        <v>12.28</v>
      </c>
    </row>
    <row r="1949" spans="1:6" ht="24">
      <c r="A1949" s="59"/>
      <c r="B1949" s="60"/>
      <c r="C1949" s="33" t="s">
        <v>3784</v>
      </c>
      <c r="D1949" s="69"/>
      <c r="E1949" s="35">
        <f t="shared" si="30"/>
        <v>5.45</v>
      </c>
      <c r="F1949" s="24">
        <v>6.54</v>
      </c>
    </row>
    <row r="1950" spans="1:6" ht="15">
      <c r="A1950" s="59" t="s">
        <v>1680</v>
      </c>
      <c r="B1950" s="60" t="s">
        <v>1681</v>
      </c>
      <c r="C1950" s="33" t="s">
        <v>3781</v>
      </c>
      <c r="D1950" s="69" t="s">
        <v>829</v>
      </c>
      <c r="E1950" s="35">
        <f t="shared" si="30"/>
        <v>6.466666666666667</v>
      </c>
      <c r="F1950" s="24">
        <v>7.76</v>
      </c>
    </row>
    <row r="1951" spans="1:6" ht="24">
      <c r="A1951" s="59"/>
      <c r="B1951" s="60"/>
      <c r="C1951" s="33" t="s">
        <v>3784</v>
      </c>
      <c r="D1951" s="69"/>
      <c r="E1951" s="35">
        <f t="shared" si="30"/>
        <v>3.25</v>
      </c>
      <c r="F1951" s="24">
        <v>3.9</v>
      </c>
    </row>
    <row r="1952" spans="1:6" ht="15">
      <c r="A1952" s="59" t="s">
        <v>1682</v>
      </c>
      <c r="B1952" s="60" t="s">
        <v>4248</v>
      </c>
      <c r="C1952" s="33" t="s">
        <v>3781</v>
      </c>
      <c r="D1952" s="69" t="s">
        <v>829</v>
      </c>
      <c r="E1952" s="35">
        <f t="shared" si="30"/>
        <v>6.466666666666667</v>
      </c>
      <c r="F1952" s="24">
        <v>7.76</v>
      </c>
    </row>
    <row r="1953" spans="1:6" ht="24">
      <c r="A1953" s="59"/>
      <c r="B1953" s="60"/>
      <c r="C1953" s="33" t="s">
        <v>3784</v>
      </c>
      <c r="D1953" s="69"/>
      <c r="E1953" s="35">
        <f t="shared" si="30"/>
        <v>3.25</v>
      </c>
      <c r="F1953" s="24">
        <v>3.9</v>
      </c>
    </row>
    <row r="1954" spans="1:6" ht="15">
      <c r="A1954" s="40" t="s">
        <v>1683</v>
      </c>
      <c r="B1954" s="41" t="s">
        <v>4368</v>
      </c>
      <c r="C1954" s="37"/>
      <c r="D1954" s="22"/>
      <c r="E1954" s="35"/>
      <c r="F1954" s="24"/>
    </row>
    <row r="1955" spans="1:6" ht="15">
      <c r="A1955" s="59" t="s">
        <v>1684</v>
      </c>
      <c r="B1955" s="60" t="s">
        <v>1685</v>
      </c>
      <c r="C1955" s="33" t="s">
        <v>3781</v>
      </c>
      <c r="D1955" s="69" t="s">
        <v>829</v>
      </c>
      <c r="E1955" s="35">
        <f t="shared" si="30"/>
        <v>10.233333333333333</v>
      </c>
      <c r="F1955" s="24">
        <v>12.28</v>
      </c>
    </row>
    <row r="1956" spans="1:6" ht="24">
      <c r="A1956" s="59"/>
      <c r="B1956" s="60"/>
      <c r="C1956" s="33" t="s">
        <v>3784</v>
      </c>
      <c r="D1956" s="69"/>
      <c r="E1956" s="35">
        <f t="shared" si="30"/>
        <v>6.15</v>
      </c>
      <c r="F1956" s="24">
        <v>7.38</v>
      </c>
    </row>
    <row r="1957" spans="1:6" ht="15">
      <c r="A1957" s="59" t="s">
        <v>1686</v>
      </c>
      <c r="B1957" s="60" t="s">
        <v>1687</v>
      </c>
      <c r="C1957" s="33" t="s">
        <v>3781</v>
      </c>
      <c r="D1957" s="69" t="s">
        <v>829</v>
      </c>
      <c r="E1957" s="35">
        <f t="shared" si="30"/>
        <v>6.466666666666667</v>
      </c>
      <c r="F1957" s="24">
        <v>7.76</v>
      </c>
    </row>
    <row r="1958" spans="1:6" ht="24">
      <c r="A1958" s="59"/>
      <c r="B1958" s="60"/>
      <c r="C1958" s="33" t="s">
        <v>3784</v>
      </c>
      <c r="D1958" s="69"/>
      <c r="E1958" s="35">
        <f t="shared" si="30"/>
        <v>3.25</v>
      </c>
      <c r="F1958" s="24">
        <v>3.9</v>
      </c>
    </row>
    <row r="1959" spans="1:6" ht="15">
      <c r="A1959" s="59" t="s">
        <v>1688</v>
      </c>
      <c r="B1959" s="60" t="s">
        <v>4370</v>
      </c>
      <c r="C1959" s="33" t="s">
        <v>3781</v>
      </c>
      <c r="D1959" s="69" t="s">
        <v>829</v>
      </c>
      <c r="E1959" s="35">
        <f t="shared" si="30"/>
        <v>6.466666666666667</v>
      </c>
      <c r="F1959" s="24">
        <v>7.76</v>
      </c>
    </row>
    <row r="1960" spans="1:6" ht="24">
      <c r="A1960" s="59"/>
      <c r="B1960" s="60"/>
      <c r="C1960" s="33" t="s">
        <v>3784</v>
      </c>
      <c r="D1960" s="69"/>
      <c r="E1960" s="35">
        <f t="shared" si="30"/>
        <v>3.25</v>
      </c>
      <c r="F1960" s="24">
        <v>3.9</v>
      </c>
    </row>
    <row r="1961" spans="1:6" ht="15">
      <c r="A1961" s="59" t="s">
        <v>1689</v>
      </c>
      <c r="B1961" s="60" t="s">
        <v>3280</v>
      </c>
      <c r="C1961" s="33" t="s">
        <v>3781</v>
      </c>
      <c r="D1961" s="69" t="s">
        <v>829</v>
      </c>
      <c r="E1961" s="35">
        <f t="shared" si="30"/>
        <v>1.3833333333333333</v>
      </c>
      <c r="F1961" s="24">
        <v>1.66</v>
      </c>
    </row>
    <row r="1962" spans="1:6" ht="24">
      <c r="A1962" s="59"/>
      <c r="B1962" s="60"/>
      <c r="C1962" s="33" t="s">
        <v>3784</v>
      </c>
      <c r="D1962" s="69"/>
      <c r="E1962" s="35">
        <f t="shared" si="30"/>
        <v>1.3833333333333333</v>
      </c>
      <c r="F1962" s="24">
        <v>1.66</v>
      </c>
    </row>
    <row r="1963" spans="1:6" ht="15">
      <c r="A1963" s="40" t="s">
        <v>1690</v>
      </c>
      <c r="B1963" s="41" t="s">
        <v>3438</v>
      </c>
      <c r="C1963" s="37"/>
      <c r="D1963" s="22"/>
      <c r="E1963" s="35"/>
      <c r="F1963" s="24"/>
    </row>
    <row r="1964" spans="1:6" ht="15">
      <c r="A1964" s="59" t="s">
        <v>1691</v>
      </c>
      <c r="B1964" s="60" t="s">
        <v>1692</v>
      </c>
      <c r="C1964" s="33" t="s">
        <v>3781</v>
      </c>
      <c r="D1964" s="69" t="s">
        <v>829</v>
      </c>
      <c r="E1964" s="35">
        <f t="shared" si="30"/>
        <v>6.466666666666667</v>
      </c>
      <c r="F1964" s="24">
        <v>7.76</v>
      </c>
    </row>
    <row r="1965" spans="1:6" ht="24">
      <c r="A1965" s="59"/>
      <c r="B1965" s="60"/>
      <c r="C1965" s="33" t="s">
        <v>3784</v>
      </c>
      <c r="D1965" s="69"/>
      <c r="E1965" s="35">
        <f t="shared" si="30"/>
        <v>3.25</v>
      </c>
      <c r="F1965" s="24">
        <v>3.9</v>
      </c>
    </row>
    <row r="1966" spans="1:6" ht="15">
      <c r="A1966" s="59" t="s">
        <v>1693</v>
      </c>
      <c r="B1966" s="60" t="s">
        <v>1694</v>
      </c>
      <c r="C1966" s="33" t="s">
        <v>3781</v>
      </c>
      <c r="D1966" s="69" t="s">
        <v>829</v>
      </c>
      <c r="E1966" s="35">
        <f t="shared" si="30"/>
        <v>6.466666666666667</v>
      </c>
      <c r="F1966" s="24">
        <v>7.76</v>
      </c>
    </row>
    <row r="1967" spans="1:6" ht="24">
      <c r="A1967" s="59"/>
      <c r="B1967" s="60"/>
      <c r="C1967" s="33" t="s">
        <v>3784</v>
      </c>
      <c r="D1967" s="69"/>
      <c r="E1967" s="35">
        <f t="shared" si="30"/>
        <v>3.25</v>
      </c>
      <c r="F1967" s="24">
        <v>3.9</v>
      </c>
    </row>
    <row r="1968" spans="1:6" ht="15">
      <c r="A1968" s="40" t="s">
        <v>1695</v>
      </c>
      <c r="B1968" s="41" t="s">
        <v>1696</v>
      </c>
      <c r="C1968" s="37"/>
      <c r="D1968" s="22"/>
      <c r="E1968" s="35"/>
      <c r="F1968" s="24"/>
    </row>
    <row r="1969" spans="1:6" ht="15">
      <c r="A1969" s="59" t="s">
        <v>1697</v>
      </c>
      <c r="B1969" s="60" t="s">
        <v>1698</v>
      </c>
      <c r="C1969" s="33" t="s">
        <v>3781</v>
      </c>
      <c r="D1969" s="69" t="s">
        <v>829</v>
      </c>
      <c r="E1969" s="35">
        <f t="shared" si="30"/>
        <v>6.466666666666667</v>
      </c>
      <c r="F1969" s="24">
        <v>7.76</v>
      </c>
    </row>
    <row r="1970" spans="1:6" ht="24">
      <c r="A1970" s="59"/>
      <c r="B1970" s="60"/>
      <c r="C1970" s="33" t="s">
        <v>3784</v>
      </c>
      <c r="D1970" s="69"/>
      <c r="E1970" s="35">
        <f t="shared" si="30"/>
        <v>4.433333333333334</v>
      </c>
      <c r="F1970" s="24">
        <v>5.32</v>
      </c>
    </row>
    <row r="1971" spans="1:6" ht="15">
      <c r="A1971" s="59" t="s">
        <v>1699</v>
      </c>
      <c r="B1971" s="60" t="s">
        <v>1700</v>
      </c>
      <c r="C1971" s="33" t="s">
        <v>3781</v>
      </c>
      <c r="D1971" s="69" t="s">
        <v>829</v>
      </c>
      <c r="E1971" s="35">
        <f t="shared" si="30"/>
        <v>6.15</v>
      </c>
      <c r="F1971" s="24">
        <v>7.38</v>
      </c>
    </row>
    <row r="1972" spans="1:6" ht="24">
      <c r="A1972" s="59"/>
      <c r="B1972" s="60"/>
      <c r="C1972" s="33" t="s">
        <v>3784</v>
      </c>
      <c r="D1972" s="69"/>
      <c r="E1972" s="35">
        <f t="shared" si="30"/>
        <v>4.766666666666667</v>
      </c>
      <c r="F1972" s="24">
        <v>5.72</v>
      </c>
    </row>
    <row r="1973" spans="1:6" ht="15">
      <c r="A1973" s="59" t="s">
        <v>1701</v>
      </c>
      <c r="B1973" s="60" t="s">
        <v>1702</v>
      </c>
      <c r="C1973" s="33" t="s">
        <v>3781</v>
      </c>
      <c r="D1973" s="69" t="s">
        <v>829</v>
      </c>
      <c r="E1973" s="35">
        <f t="shared" si="30"/>
        <v>5.633333333333333</v>
      </c>
      <c r="F1973" s="24">
        <v>6.76</v>
      </c>
    </row>
    <row r="1974" spans="1:6" ht="24">
      <c r="A1974" s="59"/>
      <c r="B1974" s="60"/>
      <c r="C1974" s="33" t="s">
        <v>3784</v>
      </c>
      <c r="D1974" s="69"/>
      <c r="E1974" s="35">
        <f t="shared" si="30"/>
        <v>3.933333333333333</v>
      </c>
      <c r="F1974" s="24">
        <v>4.72</v>
      </c>
    </row>
    <row r="1975" spans="1:6" ht="15">
      <c r="A1975" s="59" t="s">
        <v>1703</v>
      </c>
      <c r="B1975" s="60" t="s">
        <v>3764</v>
      </c>
      <c r="C1975" s="33" t="s">
        <v>3781</v>
      </c>
      <c r="D1975" s="69" t="s">
        <v>829</v>
      </c>
      <c r="E1975" s="35">
        <f t="shared" si="30"/>
        <v>4.433333333333334</v>
      </c>
      <c r="F1975" s="24">
        <v>5.32</v>
      </c>
    </row>
    <row r="1976" spans="1:6" ht="24">
      <c r="A1976" s="59"/>
      <c r="B1976" s="60"/>
      <c r="C1976" s="33" t="s">
        <v>3784</v>
      </c>
      <c r="D1976" s="69"/>
      <c r="E1976" s="35">
        <f t="shared" si="30"/>
        <v>2.216666666666667</v>
      </c>
      <c r="F1976" s="24">
        <v>2.66</v>
      </c>
    </row>
    <row r="1977" spans="1:6" ht="15">
      <c r="A1977" s="59" t="s">
        <v>1704</v>
      </c>
      <c r="B1977" s="60" t="s">
        <v>1705</v>
      </c>
      <c r="C1977" s="33" t="s">
        <v>3781</v>
      </c>
      <c r="D1977" s="69" t="s">
        <v>829</v>
      </c>
      <c r="E1977" s="35">
        <f t="shared" si="30"/>
        <v>6.983333333333334</v>
      </c>
      <c r="F1977" s="24">
        <v>8.38</v>
      </c>
    </row>
    <row r="1978" spans="1:6" ht="24">
      <c r="A1978" s="59"/>
      <c r="B1978" s="60"/>
      <c r="C1978" s="33" t="s">
        <v>3784</v>
      </c>
      <c r="D1978" s="69"/>
      <c r="E1978" s="35">
        <f t="shared" si="30"/>
        <v>3.933333333333333</v>
      </c>
      <c r="F1978" s="24">
        <v>4.72</v>
      </c>
    </row>
    <row r="1979" spans="1:6" ht="15">
      <c r="A1979" s="40" t="s">
        <v>1706</v>
      </c>
      <c r="B1979" s="41" t="s">
        <v>1707</v>
      </c>
      <c r="C1979" s="37"/>
      <c r="D1979" s="22"/>
      <c r="E1979" s="35"/>
      <c r="F1979" s="24"/>
    </row>
    <row r="1980" spans="1:6" ht="15">
      <c r="A1980" s="59" t="s">
        <v>1708</v>
      </c>
      <c r="B1980" s="60" t="s">
        <v>1709</v>
      </c>
      <c r="C1980" s="33" t="s">
        <v>3781</v>
      </c>
      <c r="D1980" s="69" t="s">
        <v>830</v>
      </c>
      <c r="E1980" s="35">
        <f t="shared" si="30"/>
        <v>2.55</v>
      </c>
      <c r="F1980" s="24">
        <v>3.06</v>
      </c>
    </row>
    <row r="1981" spans="1:6" ht="24">
      <c r="A1981" s="59"/>
      <c r="B1981" s="60"/>
      <c r="C1981" s="33" t="s">
        <v>3784</v>
      </c>
      <c r="D1981" s="69"/>
      <c r="E1981" s="35">
        <f t="shared" si="30"/>
        <v>1.7000000000000002</v>
      </c>
      <c r="F1981" s="24">
        <v>2.04</v>
      </c>
    </row>
    <row r="1982" spans="1:6" ht="15">
      <c r="A1982" s="59" t="s">
        <v>1710</v>
      </c>
      <c r="B1982" s="60" t="s">
        <v>1711</v>
      </c>
      <c r="C1982" s="33" t="s">
        <v>3781</v>
      </c>
      <c r="D1982" s="69" t="s">
        <v>829</v>
      </c>
      <c r="E1982" s="35">
        <f t="shared" si="30"/>
        <v>1.3833333333333333</v>
      </c>
      <c r="F1982" s="24">
        <v>1.66</v>
      </c>
    </row>
    <row r="1983" spans="1:6" ht="24">
      <c r="A1983" s="59"/>
      <c r="B1983" s="60"/>
      <c r="C1983" s="33" t="s">
        <v>3784</v>
      </c>
      <c r="D1983" s="69"/>
      <c r="E1983" s="35">
        <f t="shared" si="30"/>
        <v>0.6833333333333333</v>
      </c>
      <c r="F1983" s="24">
        <v>0.82</v>
      </c>
    </row>
    <row r="1984" spans="1:6" ht="15">
      <c r="A1984" s="59" t="s">
        <v>1712</v>
      </c>
      <c r="B1984" s="60" t="s">
        <v>1713</v>
      </c>
      <c r="C1984" s="33" t="s">
        <v>3781</v>
      </c>
      <c r="D1984" s="69" t="s">
        <v>829</v>
      </c>
      <c r="E1984" s="35">
        <f t="shared" si="30"/>
        <v>2.041666666666667</v>
      </c>
      <c r="F1984" s="24">
        <v>2.45</v>
      </c>
    </row>
    <row r="1985" spans="1:6" ht="24">
      <c r="A1985" s="59"/>
      <c r="B1985" s="60"/>
      <c r="C1985" s="33" t="s">
        <v>3784</v>
      </c>
      <c r="D1985" s="69"/>
      <c r="E1985" s="35">
        <f t="shared" si="30"/>
        <v>0.39999999999999997</v>
      </c>
      <c r="F1985" s="24">
        <v>0.48</v>
      </c>
    </row>
    <row r="1986" spans="1:6" ht="15">
      <c r="A1986" s="59" t="s">
        <v>1714</v>
      </c>
      <c r="B1986" s="60" t="s">
        <v>1715</v>
      </c>
      <c r="C1986" s="33" t="s">
        <v>3781</v>
      </c>
      <c r="D1986" s="69" t="s">
        <v>829</v>
      </c>
      <c r="E1986" s="35">
        <f t="shared" si="30"/>
        <v>0.8583333333333334</v>
      </c>
      <c r="F1986" s="24">
        <v>1.03</v>
      </c>
    </row>
    <row r="1987" spans="1:6" ht="24">
      <c r="A1987" s="59"/>
      <c r="B1987" s="60"/>
      <c r="C1987" s="33" t="s">
        <v>3784</v>
      </c>
      <c r="D1987" s="69"/>
      <c r="E1987" s="35">
        <f t="shared" si="30"/>
        <v>0.35</v>
      </c>
      <c r="F1987" s="24">
        <v>0.42</v>
      </c>
    </row>
    <row r="1988" spans="1:6" ht="15">
      <c r="A1988" s="40" t="s">
        <v>1716</v>
      </c>
      <c r="B1988" s="41" t="s">
        <v>1717</v>
      </c>
      <c r="C1988" s="37"/>
      <c r="D1988" s="22"/>
      <c r="E1988" s="35"/>
      <c r="F1988" s="24"/>
    </row>
    <row r="1989" spans="1:6" ht="15">
      <c r="A1989" s="40" t="s">
        <v>1718</v>
      </c>
      <c r="B1989" s="41" t="s">
        <v>1719</v>
      </c>
      <c r="C1989" s="37"/>
      <c r="D1989" s="22"/>
      <c r="E1989" s="35"/>
      <c r="F1989" s="24"/>
    </row>
    <row r="1990" spans="1:6" ht="15">
      <c r="A1990" s="59" t="s">
        <v>1720</v>
      </c>
      <c r="B1990" s="60" t="s">
        <v>1721</v>
      </c>
      <c r="C1990" s="33" t="s">
        <v>3781</v>
      </c>
      <c r="D1990" s="69" t="s">
        <v>829</v>
      </c>
      <c r="E1990" s="35">
        <f t="shared" si="30"/>
        <v>8</v>
      </c>
      <c r="F1990" s="24">
        <v>9.6</v>
      </c>
    </row>
    <row r="1991" spans="1:6" ht="24">
      <c r="A1991" s="59"/>
      <c r="B1991" s="60"/>
      <c r="C1991" s="33" t="s">
        <v>3784</v>
      </c>
      <c r="D1991" s="69"/>
      <c r="E1991" s="35">
        <f t="shared" si="30"/>
        <v>5.8</v>
      </c>
      <c r="F1991" s="24">
        <v>6.96</v>
      </c>
    </row>
    <row r="1992" spans="1:6" ht="15">
      <c r="A1992" s="59" t="s">
        <v>1722</v>
      </c>
      <c r="B1992" s="60" t="s">
        <v>1723</v>
      </c>
      <c r="C1992" s="33" t="s">
        <v>3781</v>
      </c>
      <c r="D1992" s="69" t="s">
        <v>829</v>
      </c>
      <c r="E1992" s="35">
        <f t="shared" si="30"/>
        <v>9.366666666666667</v>
      </c>
      <c r="F1992" s="24">
        <v>11.24</v>
      </c>
    </row>
    <row r="1993" spans="1:6" ht="24">
      <c r="A1993" s="59"/>
      <c r="B1993" s="60"/>
      <c r="C1993" s="33" t="s">
        <v>3784</v>
      </c>
      <c r="D1993" s="69"/>
      <c r="E1993" s="35">
        <f t="shared" si="30"/>
        <v>7.183333333333333</v>
      </c>
      <c r="F1993" s="24">
        <v>8.62</v>
      </c>
    </row>
    <row r="1994" spans="1:6" ht="15">
      <c r="A1994" s="59" t="s">
        <v>1724</v>
      </c>
      <c r="B1994" s="60" t="s">
        <v>1725</v>
      </c>
      <c r="C1994" s="33" t="s">
        <v>3781</v>
      </c>
      <c r="D1994" s="69" t="s">
        <v>829</v>
      </c>
      <c r="E1994" s="35">
        <f t="shared" si="30"/>
        <v>8</v>
      </c>
      <c r="F1994" s="24">
        <v>9.6</v>
      </c>
    </row>
    <row r="1995" spans="1:6" ht="24">
      <c r="A1995" s="59"/>
      <c r="B1995" s="60"/>
      <c r="C1995" s="33" t="s">
        <v>3784</v>
      </c>
      <c r="D1995" s="69"/>
      <c r="E1995" s="35">
        <f t="shared" si="30"/>
        <v>5.8</v>
      </c>
      <c r="F1995" s="24">
        <v>6.96</v>
      </c>
    </row>
    <row r="1996" spans="1:6" ht="15">
      <c r="A1996" s="59" t="s">
        <v>1726</v>
      </c>
      <c r="B1996" s="60" t="s">
        <v>3278</v>
      </c>
      <c r="C1996" s="33" t="s">
        <v>3781</v>
      </c>
      <c r="D1996" s="69" t="s">
        <v>829</v>
      </c>
      <c r="E1996" s="35">
        <f t="shared" si="30"/>
        <v>7.183333333333333</v>
      </c>
      <c r="F1996" s="24">
        <v>8.62</v>
      </c>
    </row>
    <row r="1997" spans="1:6" ht="24">
      <c r="A1997" s="59"/>
      <c r="B1997" s="60"/>
      <c r="C1997" s="33" t="s">
        <v>3784</v>
      </c>
      <c r="D1997" s="69"/>
      <c r="E1997" s="35">
        <f t="shared" si="30"/>
        <v>3.583333333333333</v>
      </c>
      <c r="F1997" s="24">
        <v>4.3</v>
      </c>
    </row>
    <row r="1998" spans="1:6" ht="15">
      <c r="A1998" s="59" t="s">
        <v>1727</v>
      </c>
      <c r="B1998" s="60" t="s">
        <v>4188</v>
      </c>
      <c r="C1998" s="33" t="s">
        <v>3781</v>
      </c>
      <c r="D1998" s="69" t="s">
        <v>829</v>
      </c>
      <c r="E1998" s="35">
        <f t="shared" si="30"/>
        <v>6.466666666666667</v>
      </c>
      <c r="F1998" s="24">
        <v>7.76</v>
      </c>
    </row>
    <row r="1999" spans="1:6" ht="24">
      <c r="A1999" s="59"/>
      <c r="B1999" s="60"/>
      <c r="C1999" s="33" t="s">
        <v>3784</v>
      </c>
      <c r="D1999" s="69"/>
      <c r="E1999" s="35">
        <f aca="true" t="shared" si="31" ref="E1999:E2062">F1999-(F1999*20/120)</f>
        <v>3.25</v>
      </c>
      <c r="F1999" s="24">
        <v>3.9</v>
      </c>
    </row>
    <row r="2000" spans="1:6" ht="15">
      <c r="A2000" s="59" t="s">
        <v>1728</v>
      </c>
      <c r="B2000" s="60" t="s">
        <v>4362</v>
      </c>
      <c r="C2000" s="33" t="s">
        <v>3781</v>
      </c>
      <c r="D2000" s="69" t="s">
        <v>829</v>
      </c>
      <c r="E2000" s="35">
        <f t="shared" si="31"/>
        <v>6.466666666666667</v>
      </c>
      <c r="F2000" s="24">
        <v>7.76</v>
      </c>
    </row>
    <row r="2001" spans="1:6" ht="24">
      <c r="A2001" s="59"/>
      <c r="B2001" s="60"/>
      <c r="C2001" s="33" t="s">
        <v>3784</v>
      </c>
      <c r="D2001" s="69"/>
      <c r="E2001" s="35">
        <f t="shared" si="31"/>
        <v>3.25</v>
      </c>
      <c r="F2001" s="24">
        <v>3.9</v>
      </c>
    </row>
    <row r="2002" spans="1:6" ht="15">
      <c r="A2002" s="59" t="s">
        <v>1729</v>
      </c>
      <c r="B2002" s="60" t="s">
        <v>4216</v>
      </c>
      <c r="C2002" s="33" t="s">
        <v>3781</v>
      </c>
      <c r="D2002" s="69" t="s">
        <v>829</v>
      </c>
      <c r="E2002" s="35">
        <f t="shared" si="31"/>
        <v>6.466666666666667</v>
      </c>
      <c r="F2002" s="24">
        <v>7.76</v>
      </c>
    </row>
    <row r="2003" spans="1:6" ht="24">
      <c r="A2003" s="59"/>
      <c r="B2003" s="60"/>
      <c r="C2003" s="33" t="s">
        <v>3784</v>
      </c>
      <c r="D2003" s="69"/>
      <c r="E2003" s="35">
        <f t="shared" si="31"/>
        <v>3.25</v>
      </c>
      <c r="F2003" s="24">
        <v>3.9</v>
      </c>
    </row>
    <row r="2004" spans="1:6" ht="15">
      <c r="A2004" s="40" t="s">
        <v>1730</v>
      </c>
      <c r="B2004" s="41" t="s">
        <v>4230</v>
      </c>
      <c r="C2004" s="37"/>
      <c r="D2004" s="22"/>
      <c r="E2004" s="35"/>
      <c r="F2004" s="24"/>
    </row>
    <row r="2005" spans="1:6" ht="15">
      <c r="A2005" s="59" t="s">
        <v>1731</v>
      </c>
      <c r="B2005" s="60" t="s">
        <v>4234</v>
      </c>
      <c r="C2005" s="33" t="s">
        <v>3781</v>
      </c>
      <c r="D2005" s="69" t="s">
        <v>829</v>
      </c>
      <c r="E2005" s="35">
        <f t="shared" si="31"/>
        <v>6.466666666666667</v>
      </c>
      <c r="F2005" s="24">
        <v>7.76</v>
      </c>
    </row>
    <row r="2006" spans="1:6" ht="24">
      <c r="A2006" s="59"/>
      <c r="B2006" s="60"/>
      <c r="C2006" s="33" t="s">
        <v>3784</v>
      </c>
      <c r="D2006" s="69"/>
      <c r="E2006" s="35">
        <f t="shared" si="31"/>
        <v>3.25</v>
      </c>
      <c r="F2006" s="24">
        <v>3.9</v>
      </c>
    </row>
    <row r="2007" spans="1:6" ht="15">
      <c r="A2007" s="59" t="s">
        <v>1732</v>
      </c>
      <c r="B2007" s="60" t="s">
        <v>1733</v>
      </c>
      <c r="C2007" s="33" t="s">
        <v>3781</v>
      </c>
      <c r="D2007" s="69" t="s">
        <v>829</v>
      </c>
      <c r="E2007" s="35">
        <f t="shared" si="31"/>
        <v>6.466666666666667</v>
      </c>
      <c r="F2007" s="24">
        <v>7.76</v>
      </c>
    </row>
    <row r="2008" spans="1:6" ht="24">
      <c r="A2008" s="59"/>
      <c r="B2008" s="60"/>
      <c r="C2008" s="33" t="s">
        <v>3784</v>
      </c>
      <c r="D2008" s="69"/>
      <c r="E2008" s="35">
        <f t="shared" si="31"/>
        <v>3.25</v>
      </c>
      <c r="F2008" s="24">
        <v>3.9</v>
      </c>
    </row>
    <row r="2009" spans="1:6" ht="15">
      <c r="A2009" s="59" t="s">
        <v>1734</v>
      </c>
      <c r="B2009" s="60" t="s">
        <v>3270</v>
      </c>
      <c r="C2009" s="33" t="s">
        <v>3781</v>
      </c>
      <c r="D2009" s="69" t="s">
        <v>829</v>
      </c>
      <c r="E2009" s="35">
        <f t="shared" si="31"/>
        <v>6.466666666666667</v>
      </c>
      <c r="F2009" s="24">
        <v>7.76</v>
      </c>
    </row>
    <row r="2010" spans="1:6" ht="24">
      <c r="A2010" s="59"/>
      <c r="B2010" s="60"/>
      <c r="C2010" s="33" t="s">
        <v>3784</v>
      </c>
      <c r="D2010" s="69"/>
      <c r="E2010" s="35">
        <f t="shared" si="31"/>
        <v>3.25</v>
      </c>
      <c r="F2010" s="24">
        <v>3.9</v>
      </c>
    </row>
    <row r="2011" spans="1:6" ht="15">
      <c r="A2011" s="59" t="s">
        <v>1735</v>
      </c>
      <c r="B2011" s="60" t="s">
        <v>2716</v>
      </c>
      <c r="C2011" s="33" t="s">
        <v>3781</v>
      </c>
      <c r="D2011" s="69" t="s">
        <v>829</v>
      </c>
      <c r="E2011" s="35">
        <f t="shared" si="31"/>
        <v>11.95</v>
      </c>
      <c r="F2011" s="24">
        <v>14.34</v>
      </c>
    </row>
    <row r="2012" spans="1:6" ht="24">
      <c r="A2012" s="59"/>
      <c r="B2012" s="60"/>
      <c r="C2012" s="33" t="s">
        <v>3784</v>
      </c>
      <c r="D2012" s="69"/>
      <c r="E2012" s="35">
        <f t="shared" si="31"/>
        <v>8.35</v>
      </c>
      <c r="F2012" s="24">
        <v>10.02</v>
      </c>
    </row>
    <row r="2013" spans="1:6" ht="15">
      <c r="A2013" s="59" t="s">
        <v>1736</v>
      </c>
      <c r="B2013" s="60" t="s">
        <v>3290</v>
      </c>
      <c r="C2013" s="33" t="s">
        <v>3781</v>
      </c>
      <c r="D2013" s="69" t="s">
        <v>829</v>
      </c>
      <c r="E2013" s="35">
        <f t="shared" si="31"/>
        <v>12.1</v>
      </c>
      <c r="F2013" s="24">
        <v>14.52</v>
      </c>
    </row>
    <row r="2014" spans="1:6" ht="24">
      <c r="A2014" s="59"/>
      <c r="B2014" s="60"/>
      <c r="C2014" s="33" t="s">
        <v>3784</v>
      </c>
      <c r="D2014" s="69"/>
      <c r="E2014" s="35">
        <f t="shared" si="31"/>
        <v>8.183333333333334</v>
      </c>
      <c r="F2014" s="24">
        <v>9.82</v>
      </c>
    </row>
    <row r="2015" spans="1:6" ht="15">
      <c r="A2015" s="40" t="s">
        <v>1737</v>
      </c>
      <c r="B2015" s="41" t="s">
        <v>3272</v>
      </c>
      <c r="C2015" s="37"/>
      <c r="D2015" s="22"/>
      <c r="E2015" s="35"/>
      <c r="F2015" s="24"/>
    </row>
    <row r="2016" spans="1:6" ht="15">
      <c r="A2016" s="59" t="s">
        <v>1738</v>
      </c>
      <c r="B2016" s="60" t="s">
        <v>3630</v>
      </c>
      <c r="C2016" s="33" t="s">
        <v>3781</v>
      </c>
      <c r="D2016" s="69" t="s">
        <v>829</v>
      </c>
      <c r="E2016" s="35">
        <f t="shared" si="31"/>
        <v>11.6</v>
      </c>
      <c r="F2016" s="24">
        <v>13.92</v>
      </c>
    </row>
    <row r="2017" spans="1:6" ht="24">
      <c r="A2017" s="59"/>
      <c r="B2017" s="60"/>
      <c r="C2017" s="33" t="s">
        <v>3784</v>
      </c>
      <c r="D2017" s="69"/>
      <c r="E2017" s="35">
        <f t="shared" si="31"/>
        <v>6.658333333333333</v>
      </c>
      <c r="F2017" s="24">
        <v>7.99</v>
      </c>
    </row>
    <row r="2018" spans="1:6" ht="15">
      <c r="A2018" s="59" t="s">
        <v>1739</v>
      </c>
      <c r="B2018" s="60" t="s">
        <v>1740</v>
      </c>
      <c r="C2018" s="33" t="s">
        <v>3781</v>
      </c>
      <c r="D2018" s="69" t="s">
        <v>829</v>
      </c>
      <c r="E2018" s="35">
        <f t="shared" si="31"/>
        <v>8.183333333333334</v>
      </c>
      <c r="F2018" s="24">
        <v>9.82</v>
      </c>
    </row>
    <row r="2019" spans="1:6" ht="24">
      <c r="A2019" s="59"/>
      <c r="B2019" s="60"/>
      <c r="C2019" s="33" t="s">
        <v>3784</v>
      </c>
      <c r="D2019" s="69"/>
      <c r="E2019" s="35">
        <f t="shared" si="31"/>
        <v>4.433333333333334</v>
      </c>
      <c r="F2019" s="24">
        <v>5.32</v>
      </c>
    </row>
    <row r="2020" spans="1:6" ht="15">
      <c r="A2020" s="40" t="s">
        <v>1741</v>
      </c>
      <c r="B2020" s="41" t="s">
        <v>3505</v>
      </c>
      <c r="C2020" s="37"/>
      <c r="D2020" s="22"/>
      <c r="E2020" s="35"/>
      <c r="F2020" s="24"/>
    </row>
    <row r="2021" spans="1:6" ht="15">
      <c r="A2021" s="59" t="s">
        <v>1742</v>
      </c>
      <c r="B2021" s="60" t="s">
        <v>3377</v>
      </c>
      <c r="C2021" s="33" t="s">
        <v>3781</v>
      </c>
      <c r="D2021" s="69" t="s">
        <v>829</v>
      </c>
      <c r="E2021" s="35">
        <f t="shared" si="31"/>
        <v>9.558333333333334</v>
      </c>
      <c r="F2021" s="24">
        <v>11.47</v>
      </c>
    </row>
    <row r="2022" spans="1:6" ht="24">
      <c r="A2022" s="59"/>
      <c r="B2022" s="60"/>
      <c r="C2022" s="33" t="s">
        <v>3784</v>
      </c>
      <c r="D2022" s="69"/>
      <c r="E2022" s="35">
        <f t="shared" si="31"/>
        <v>6.15</v>
      </c>
      <c r="F2022" s="24">
        <v>7.38</v>
      </c>
    </row>
    <row r="2023" spans="1:6" ht="15">
      <c r="A2023" s="59" t="s">
        <v>1743</v>
      </c>
      <c r="B2023" s="60" t="s">
        <v>3510</v>
      </c>
      <c r="C2023" s="33" t="s">
        <v>3781</v>
      </c>
      <c r="D2023" s="69" t="s">
        <v>829</v>
      </c>
      <c r="E2023" s="35">
        <f t="shared" si="31"/>
        <v>16.03333333333333</v>
      </c>
      <c r="F2023" s="24">
        <v>19.24</v>
      </c>
    </row>
    <row r="2024" spans="1:6" ht="24">
      <c r="A2024" s="59"/>
      <c r="B2024" s="60"/>
      <c r="C2024" s="33" t="s">
        <v>3784</v>
      </c>
      <c r="D2024" s="69"/>
      <c r="E2024" s="35">
        <f t="shared" si="31"/>
        <v>8.183333333333334</v>
      </c>
      <c r="F2024" s="24">
        <v>9.82</v>
      </c>
    </row>
    <row r="2025" spans="1:6" ht="15">
      <c r="A2025" s="59" t="s">
        <v>1744</v>
      </c>
      <c r="B2025" s="60" t="s">
        <v>3246</v>
      </c>
      <c r="C2025" s="33" t="s">
        <v>3781</v>
      </c>
      <c r="D2025" s="69" t="s">
        <v>829</v>
      </c>
      <c r="E2025" s="35">
        <f t="shared" si="31"/>
        <v>6.983333333333334</v>
      </c>
      <c r="F2025" s="24">
        <v>8.38</v>
      </c>
    </row>
    <row r="2026" spans="1:6" ht="24">
      <c r="A2026" s="59"/>
      <c r="B2026" s="60"/>
      <c r="C2026" s="33" t="s">
        <v>3784</v>
      </c>
      <c r="D2026" s="69"/>
      <c r="E2026" s="35">
        <f t="shared" si="31"/>
        <v>4.6</v>
      </c>
      <c r="F2026" s="24">
        <v>5.52</v>
      </c>
    </row>
    <row r="2027" spans="1:6" ht="15">
      <c r="A2027" s="59" t="s">
        <v>1745</v>
      </c>
      <c r="B2027" s="60" t="s">
        <v>1746</v>
      </c>
      <c r="C2027" s="33" t="s">
        <v>3781</v>
      </c>
      <c r="D2027" s="69" t="s">
        <v>829</v>
      </c>
      <c r="E2027" s="35">
        <f t="shared" si="31"/>
        <v>7.5</v>
      </c>
      <c r="F2027" s="24">
        <v>9</v>
      </c>
    </row>
    <row r="2028" spans="1:6" ht="24">
      <c r="A2028" s="59"/>
      <c r="B2028" s="60"/>
      <c r="C2028" s="33" t="s">
        <v>3784</v>
      </c>
      <c r="D2028" s="69"/>
      <c r="E2028" s="35">
        <f t="shared" si="31"/>
        <v>4.433333333333334</v>
      </c>
      <c r="F2028" s="24">
        <v>5.32</v>
      </c>
    </row>
    <row r="2029" spans="1:6" ht="15">
      <c r="A2029" s="59" t="s">
        <v>1747</v>
      </c>
      <c r="B2029" s="60" t="s">
        <v>3262</v>
      </c>
      <c r="C2029" s="33" t="s">
        <v>3781</v>
      </c>
      <c r="D2029" s="69" t="s">
        <v>829</v>
      </c>
      <c r="E2029" s="35">
        <f t="shared" si="31"/>
        <v>7.5</v>
      </c>
      <c r="F2029" s="24">
        <v>9</v>
      </c>
    </row>
    <row r="2030" spans="1:6" ht="24">
      <c r="A2030" s="59"/>
      <c r="B2030" s="60"/>
      <c r="C2030" s="33" t="s">
        <v>3784</v>
      </c>
      <c r="D2030" s="69"/>
      <c r="E2030" s="35">
        <f t="shared" si="31"/>
        <v>4.433333333333334</v>
      </c>
      <c r="F2030" s="24">
        <v>5.32</v>
      </c>
    </row>
    <row r="2031" spans="1:6" ht="15">
      <c r="A2031" s="40" t="s">
        <v>1748</v>
      </c>
      <c r="B2031" s="41" t="s">
        <v>3593</v>
      </c>
      <c r="C2031" s="37"/>
      <c r="D2031" s="22"/>
      <c r="E2031" s="35"/>
      <c r="F2031" s="24"/>
    </row>
    <row r="2032" spans="1:6" ht="15">
      <c r="A2032" s="59" t="s">
        <v>1749</v>
      </c>
      <c r="B2032" s="60" t="s">
        <v>3264</v>
      </c>
      <c r="C2032" s="33" t="s">
        <v>3781</v>
      </c>
      <c r="D2032" s="69" t="s">
        <v>829</v>
      </c>
      <c r="E2032" s="35">
        <f t="shared" si="31"/>
        <v>7.5</v>
      </c>
      <c r="F2032" s="24">
        <v>9</v>
      </c>
    </row>
    <row r="2033" spans="1:6" ht="24">
      <c r="A2033" s="59"/>
      <c r="B2033" s="60"/>
      <c r="C2033" s="33" t="s">
        <v>3784</v>
      </c>
      <c r="D2033" s="69"/>
      <c r="E2033" s="35">
        <f t="shared" si="31"/>
        <v>4.433333333333334</v>
      </c>
      <c r="F2033" s="24">
        <v>5.32</v>
      </c>
    </row>
    <row r="2034" spans="1:6" ht="15">
      <c r="A2034" s="59" t="s">
        <v>1750</v>
      </c>
      <c r="B2034" s="60" t="s">
        <v>3714</v>
      </c>
      <c r="C2034" s="33" t="s">
        <v>3781</v>
      </c>
      <c r="D2034" s="69" t="s">
        <v>829</v>
      </c>
      <c r="E2034" s="35">
        <f t="shared" si="31"/>
        <v>6.983333333333334</v>
      </c>
      <c r="F2034" s="24">
        <v>8.38</v>
      </c>
    </row>
    <row r="2035" spans="1:6" ht="24">
      <c r="A2035" s="59"/>
      <c r="B2035" s="60"/>
      <c r="C2035" s="33" t="s">
        <v>3784</v>
      </c>
      <c r="D2035" s="69"/>
      <c r="E2035" s="35">
        <f t="shared" si="31"/>
        <v>4.6</v>
      </c>
      <c r="F2035" s="24">
        <v>5.52</v>
      </c>
    </row>
    <row r="2036" spans="1:6" ht="15">
      <c r="A2036" s="59" t="s">
        <v>1751</v>
      </c>
      <c r="B2036" s="60" t="s">
        <v>3700</v>
      </c>
      <c r="C2036" s="33" t="s">
        <v>3781</v>
      </c>
      <c r="D2036" s="69" t="s">
        <v>829</v>
      </c>
      <c r="E2036" s="35">
        <f t="shared" si="31"/>
        <v>6.15</v>
      </c>
      <c r="F2036" s="24">
        <v>7.38</v>
      </c>
    </row>
    <row r="2037" spans="1:6" ht="24">
      <c r="A2037" s="59"/>
      <c r="B2037" s="60"/>
      <c r="C2037" s="33" t="s">
        <v>3784</v>
      </c>
      <c r="D2037" s="69"/>
      <c r="E2037" s="35">
        <f t="shared" si="31"/>
        <v>3.7583333333333333</v>
      </c>
      <c r="F2037" s="24">
        <v>4.51</v>
      </c>
    </row>
    <row r="2038" spans="1:6" ht="15">
      <c r="A2038" s="59" t="s">
        <v>1752</v>
      </c>
      <c r="B2038" s="60" t="s">
        <v>1753</v>
      </c>
      <c r="C2038" s="33" t="s">
        <v>3781</v>
      </c>
      <c r="D2038" s="69" t="s">
        <v>829</v>
      </c>
      <c r="E2038" s="35">
        <f t="shared" si="31"/>
        <v>6.983333333333334</v>
      </c>
      <c r="F2038" s="24">
        <v>8.38</v>
      </c>
    </row>
    <row r="2039" spans="1:6" ht="24">
      <c r="A2039" s="59"/>
      <c r="B2039" s="60"/>
      <c r="C2039" s="33" t="s">
        <v>3784</v>
      </c>
      <c r="D2039" s="69"/>
      <c r="E2039" s="35">
        <f t="shared" si="31"/>
        <v>4.6</v>
      </c>
      <c r="F2039" s="24">
        <v>5.52</v>
      </c>
    </row>
    <row r="2040" spans="1:6" ht="15">
      <c r="A2040" s="59" t="s">
        <v>1754</v>
      </c>
      <c r="B2040" s="60" t="s">
        <v>4020</v>
      </c>
      <c r="C2040" s="33" t="s">
        <v>3781</v>
      </c>
      <c r="D2040" s="69" t="s">
        <v>829</v>
      </c>
      <c r="E2040" s="35">
        <f t="shared" si="31"/>
        <v>14.308333333333335</v>
      </c>
      <c r="F2040" s="24">
        <v>17.17</v>
      </c>
    </row>
    <row r="2041" spans="1:6" ht="24">
      <c r="A2041" s="59"/>
      <c r="B2041" s="60"/>
      <c r="C2041" s="33" t="s">
        <v>3784</v>
      </c>
      <c r="D2041" s="69"/>
      <c r="E2041" s="35">
        <f t="shared" si="31"/>
        <v>10.233333333333333</v>
      </c>
      <c r="F2041" s="24">
        <v>12.28</v>
      </c>
    </row>
    <row r="2042" spans="1:6" ht="15">
      <c r="A2042" s="40" t="s">
        <v>1755</v>
      </c>
      <c r="B2042" s="41" t="s">
        <v>4246</v>
      </c>
      <c r="C2042" s="37"/>
      <c r="D2042" s="22"/>
      <c r="E2042" s="35"/>
      <c r="F2042" s="24"/>
    </row>
    <row r="2043" spans="1:6" ht="15">
      <c r="A2043" s="59" t="s">
        <v>1756</v>
      </c>
      <c r="B2043" s="60" t="s">
        <v>4248</v>
      </c>
      <c r="C2043" s="33" t="s">
        <v>3781</v>
      </c>
      <c r="D2043" s="69" t="s">
        <v>829</v>
      </c>
      <c r="E2043" s="35">
        <f t="shared" si="31"/>
        <v>6.466666666666667</v>
      </c>
      <c r="F2043" s="24">
        <v>7.76</v>
      </c>
    </row>
    <row r="2044" spans="1:6" ht="24">
      <c r="A2044" s="59"/>
      <c r="B2044" s="60"/>
      <c r="C2044" s="33" t="s">
        <v>3784</v>
      </c>
      <c r="D2044" s="69"/>
      <c r="E2044" s="35">
        <f t="shared" si="31"/>
        <v>3.25</v>
      </c>
      <c r="F2044" s="24">
        <v>3.9</v>
      </c>
    </row>
    <row r="2045" spans="1:6" ht="15">
      <c r="A2045" s="59" t="s">
        <v>1757</v>
      </c>
      <c r="B2045" s="60" t="s">
        <v>2818</v>
      </c>
      <c r="C2045" s="33" t="s">
        <v>3781</v>
      </c>
      <c r="D2045" s="69" t="s">
        <v>829</v>
      </c>
      <c r="E2045" s="35">
        <f t="shared" si="31"/>
        <v>6.466666666666667</v>
      </c>
      <c r="F2045" s="24">
        <v>7.76</v>
      </c>
    </row>
    <row r="2046" spans="1:6" ht="24">
      <c r="A2046" s="59"/>
      <c r="B2046" s="60"/>
      <c r="C2046" s="33" t="s">
        <v>3784</v>
      </c>
      <c r="D2046" s="69"/>
      <c r="E2046" s="35">
        <f t="shared" si="31"/>
        <v>3.25</v>
      </c>
      <c r="F2046" s="24">
        <v>3.9</v>
      </c>
    </row>
    <row r="2047" spans="1:6" ht="15">
      <c r="A2047" s="40" t="s">
        <v>1758</v>
      </c>
      <c r="B2047" s="41" t="s">
        <v>3438</v>
      </c>
      <c r="C2047" s="37"/>
      <c r="D2047" s="22"/>
      <c r="E2047" s="35"/>
      <c r="F2047" s="24"/>
    </row>
    <row r="2048" spans="1:6" ht="15">
      <c r="A2048" s="59" t="s">
        <v>1759</v>
      </c>
      <c r="B2048" s="60" t="s">
        <v>1760</v>
      </c>
      <c r="C2048" s="33" t="s">
        <v>3781</v>
      </c>
      <c r="D2048" s="69" t="s">
        <v>829</v>
      </c>
      <c r="E2048" s="35">
        <f t="shared" si="31"/>
        <v>6.466666666666667</v>
      </c>
      <c r="F2048" s="24">
        <v>7.76</v>
      </c>
    </row>
    <row r="2049" spans="1:6" ht="24">
      <c r="A2049" s="59"/>
      <c r="B2049" s="60"/>
      <c r="C2049" s="33" t="s">
        <v>3784</v>
      </c>
      <c r="D2049" s="69"/>
      <c r="E2049" s="35">
        <f t="shared" si="31"/>
        <v>3.25</v>
      </c>
      <c r="F2049" s="24">
        <v>3.9</v>
      </c>
    </row>
    <row r="2050" spans="1:6" ht="15">
      <c r="A2050" s="59" t="s">
        <v>1761</v>
      </c>
      <c r="B2050" s="60" t="s">
        <v>1762</v>
      </c>
      <c r="C2050" s="33" t="s">
        <v>3781</v>
      </c>
      <c r="D2050" s="69" t="s">
        <v>829</v>
      </c>
      <c r="E2050" s="35">
        <f t="shared" si="31"/>
        <v>6.466666666666667</v>
      </c>
      <c r="F2050" s="24">
        <v>7.76</v>
      </c>
    </row>
    <row r="2051" spans="1:6" ht="24">
      <c r="A2051" s="59"/>
      <c r="B2051" s="60"/>
      <c r="C2051" s="33" t="s">
        <v>3784</v>
      </c>
      <c r="D2051" s="69"/>
      <c r="E2051" s="35">
        <f t="shared" si="31"/>
        <v>3.25</v>
      </c>
      <c r="F2051" s="24">
        <v>3.9</v>
      </c>
    </row>
    <row r="2052" spans="1:6" ht="15">
      <c r="A2052" s="59" t="s">
        <v>1763</v>
      </c>
      <c r="B2052" s="60" t="s">
        <v>1764</v>
      </c>
      <c r="C2052" s="33" t="s">
        <v>3781</v>
      </c>
      <c r="D2052" s="69" t="s">
        <v>829</v>
      </c>
      <c r="E2052" s="35">
        <f t="shared" si="31"/>
        <v>6.466666666666667</v>
      </c>
      <c r="F2052" s="24">
        <v>7.76</v>
      </c>
    </row>
    <row r="2053" spans="1:6" ht="24">
      <c r="A2053" s="59"/>
      <c r="B2053" s="60"/>
      <c r="C2053" s="33" t="s">
        <v>3784</v>
      </c>
      <c r="D2053" s="69"/>
      <c r="E2053" s="35">
        <f t="shared" si="31"/>
        <v>3.25</v>
      </c>
      <c r="F2053" s="24">
        <v>3.9</v>
      </c>
    </row>
    <row r="2054" spans="1:6" ht="15">
      <c r="A2054" s="59" t="s">
        <v>1765</v>
      </c>
      <c r="B2054" s="60" t="s">
        <v>3300</v>
      </c>
      <c r="C2054" s="33" t="s">
        <v>3781</v>
      </c>
      <c r="D2054" s="69" t="s">
        <v>829</v>
      </c>
      <c r="E2054" s="35">
        <f t="shared" si="31"/>
        <v>13.3</v>
      </c>
      <c r="F2054" s="24">
        <v>15.96</v>
      </c>
    </row>
    <row r="2055" spans="1:6" ht="24">
      <c r="A2055" s="59"/>
      <c r="B2055" s="60"/>
      <c r="C2055" s="33" t="s">
        <v>3784</v>
      </c>
      <c r="D2055" s="69"/>
      <c r="E2055" s="35">
        <f t="shared" si="31"/>
        <v>10.4</v>
      </c>
      <c r="F2055" s="24">
        <v>12.48</v>
      </c>
    </row>
    <row r="2056" spans="1:6" ht="15">
      <c r="A2056" s="59" t="s">
        <v>1766</v>
      </c>
      <c r="B2056" s="60" t="s">
        <v>1767</v>
      </c>
      <c r="C2056" s="33" t="s">
        <v>3781</v>
      </c>
      <c r="D2056" s="69" t="s">
        <v>829</v>
      </c>
      <c r="E2056" s="35">
        <f t="shared" si="31"/>
        <v>8.7</v>
      </c>
      <c r="F2056" s="24">
        <v>10.44</v>
      </c>
    </row>
    <row r="2057" spans="1:6" ht="24">
      <c r="A2057" s="59"/>
      <c r="B2057" s="60"/>
      <c r="C2057" s="33" t="s">
        <v>3784</v>
      </c>
      <c r="D2057" s="69"/>
      <c r="E2057" s="35">
        <f t="shared" si="31"/>
        <v>6.983333333333334</v>
      </c>
      <c r="F2057" s="24">
        <v>8.38</v>
      </c>
    </row>
    <row r="2058" spans="1:6" ht="15">
      <c r="A2058" s="59" t="s">
        <v>1768</v>
      </c>
      <c r="B2058" s="60" t="s">
        <v>1769</v>
      </c>
      <c r="C2058" s="33" t="s">
        <v>3781</v>
      </c>
      <c r="D2058" s="69" t="s">
        <v>829</v>
      </c>
      <c r="E2058" s="35">
        <f t="shared" si="31"/>
        <v>13.133333333333333</v>
      </c>
      <c r="F2058" s="24">
        <v>15.76</v>
      </c>
    </row>
    <row r="2059" spans="1:6" ht="24">
      <c r="A2059" s="59"/>
      <c r="B2059" s="60"/>
      <c r="C2059" s="33" t="s">
        <v>3784</v>
      </c>
      <c r="D2059" s="69"/>
      <c r="E2059" s="35">
        <f t="shared" si="31"/>
        <v>8.35</v>
      </c>
      <c r="F2059" s="24">
        <v>10.02</v>
      </c>
    </row>
    <row r="2060" spans="1:6" ht="15">
      <c r="A2060" s="59" t="s">
        <v>1770</v>
      </c>
      <c r="B2060" s="60" t="s">
        <v>1771</v>
      </c>
      <c r="C2060" s="33" t="s">
        <v>3781</v>
      </c>
      <c r="D2060" s="69" t="s">
        <v>829</v>
      </c>
      <c r="E2060" s="35">
        <f t="shared" si="31"/>
        <v>10.75</v>
      </c>
      <c r="F2060" s="24">
        <v>12.9</v>
      </c>
    </row>
    <row r="2061" spans="1:6" ht="24">
      <c r="A2061" s="59"/>
      <c r="B2061" s="60"/>
      <c r="C2061" s="33" t="s">
        <v>3784</v>
      </c>
      <c r="D2061" s="69"/>
      <c r="E2061" s="35">
        <f t="shared" si="31"/>
        <v>3.7583333333333333</v>
      </c>
      <c r="F2061" s="24">
        <v>4.51</v>
      </c>
    </row>
    <row r="2062" spans="1:6" ht="15">
      <c r="A2062" s="59" t="s">
        <v>1772</v>
      </c>
      <c r="B2062" s="60" t="s">
        <v>1773</v>
      </c>
      <c r="C2062" s="33" t="s">
        <v>3781</v>
      </c>
      <c r="D2062" s="69" t="s">
        <v>829</v>
      </c>
      <c r="E2062" s="35">
        <f t="shared" si="31"/>
        <v>6.308333333333334</v>
      </c>
      <c r="F2062" s="24">
        <v>7.57</v>
      </c>
    </row>
    <row r="2063" spans="1:6" ht="24">
      <c r="A2063" s="59"/>
      <c r="B2063" s="60"/>
      <c r="C2063" s="33" t="s">
        <v>3784</v>
      </c>
      <c r="D2063" s="69"/>
      <c r="E2063" s="35">
        <f aca="true" t="shared" si="32" ref="E2063:E2126">F2063-(F2063*20/120)</f>
        <v>2.3916666666666666</v>
      </c>
      <c r="F2063" s="24">
        <v>2.87</v>
      </c>
    </row>
    <row r="2064" spans="1:6" ht="15">
      <c r="A2064" s="59" t="s">
        <v>1774</v>
      </c>
      <c r="B2064" s="60" t="s">
        <v>1775</v>
      </c>
      <c r="C2064" s="33" t="s">
        <v>3781</v>
      </c>
      <c r="D2064" s="69" t="s">
        <v>829</v>
      </c>
      <c r="E2064" s="35">
        <f t="shared" si="32"/>
        <v>14.308333333333335</v>
      </c>
      <c r="F2064" s="24">
        <v>17.17</v>
      </c>
    </row>
    <row r="2065" spans="1:6" ht="24">
      <c r="A2065" s="59"/>
      <c r="B2065" s="60"/>
      <c r="C2065" s="33" t="s">
        <v>3784</v>
      </c>
      <c r="D2065" s="69"/>
      <c r="E2065" s="35">
        <f t="shared" si="32"/>
        <v>7.841666666666667</v>
      </c>
      <c r="F2065" s="24">
        <v>9.41</v>
      </c>
    </row>
    <row r="2066" spans="1:6" ht="15">
      <c r="A2066" s="59" t="s">
        <v>1776</v>
      </c>
      <c r="B2066" s="60" t="s">
        <v>1777</v>
      </c>
      <c r="C2066" s="33" t="s">
        <v>3781</v>
      </c>
      <c r="D2066" s="69" t="s">
        <v>829</v>
      </c>
      <c r="E2066" s="35">
        <f t="shared" si="32"/>
        <v>14.308333333333335</v>
      </c>
      <c r="F2066" s="24">
        <v>17.17</v>
      </c>
    </row>
    <row r="2067" spans="1:6" ht="24">
      <c r="A2067" s="59"/>
      <c r="B2067" s="60"/>
      <c r="C2067" s="33" t="s">
        <v>3784</v>
      </c>
      <c r="D2067" s="69"/>
      <c r="E2067" s="35">
        <f t="shared" si="32"/>
        <v>7.841666666666667</v>
      </c>
      <c r="F2067" s="24">
        <v>9.41</v>
      </c>
    </row>
    <row r="2068" spans="1:6" ht="15">
      <c r="A2068" s="40" t="s">
        <v>1778</v>
      </c>
      <c r="B2068" s="41" t="s">
        <v>3662</v>
      </c>
      <c r="C2068" s="37"/>
      <c r="D2068" s="22"/>
      <c r="E2068" s="35"/>
      <c r="F2068" s="24"/>
    </row>
    <row r="2069" spans="1:6" ht="15">
      <c r="A2069" s="59" t="s">
        <v>1779</v>
      </c>
      <c r="B2069" s="60" t="s">
        <v>3664</v>
      </c>
      <c r="C2069" s="33" t="s">
        <v>3781</v>
      </c>
      <c r="D2069" s="69" t="s">
        <v>829</v>
      </c>
      <c r="E2069" s="35">
        <f t="shared" si="32"/>
        <v>14.308333333333335</v>
      </c>
      <c r="F2069" s="24">
        <v>17.17</v>
      </c>
    </row>
    <row r="2070" spans="1:6" ht="24">
      <c r="A2070" s="59"/>
      <c r="B2070" s="60"/>
      <c r="C2070" s="33" t="s">
        <v>3784</v>
      </c>
      <c r="D2070" s="69"/>
      <c r="E2070" s="35">
        <f t="shared" si="32"/>
        <v>7.841666666666667</v>
      </c>
      <c r="F2070" s="24">
        <v>9.41</v>
      </c>
    </row>
    <row r="2071" spans="1:6" ht="15">
      <c r="A2071" s="59" t="s">
        <v>1780</v>
      </c>
      <c r="B2071" s="60" t="s">
        <v>3666</v>
      </c>
      <c r="C2071" s="33" t="s">
        <v>3781</v>
      </c>
      <c r="D2071" s="69" t="s">
        <v>829</v>
      </c>
      <c r="E2071" s="35">
        <f t="shared" si="32"/>
        <v>14.308333333333335</v>
      </c>
      <c r="F2071" s="24">
        <v>17.17</v>
      </c>
    </row>
    <row r="2072" spans="1:6" ht="24">
      <c r="A2072" s="59"/>
      <c r="B2072" s="60"/>
      <c r="C2072" s="33" t="s">
        <v>3784</v>
      </c>
      <c r="D2072" s="69"/>
      <c r="E2072" s="35">
        <f t="shared" si="32"/>
        <v>7.841666666666667</v>
      </c>
      <c r="F2072" s="24">
        <v>9.41</v>
      </c>
    </row>
    <row r="2073" spans="1:6" ht="15">
      <c r="A2073" s="40" t="s">
        <v>1781</v>
      </c>
      <c r="B2073" s="41" t="s">
        <v>3668</v>
      </c>
      <c r="C2073" s="37"/>
      <c r="D2073" s="22"/>
      <c r="E2073" s="35"/>
      <c r="F2073" s="24"/>
    </row>
    <row r="2074" spans="1:6" ht="15">
      <c r="A2074" s="59" t="s">
        <v>1782</v>
      </c>
      <c r="B2074" s="60" t="s">
        <v>3670</v>
      </c>
      <c r="C2074" s="33" t="s">
        <v>3781</v>
      </c>
      <c r="D2074" s="69" t="s">
        <v>829</v>
      </c>
      <c r="E2074" s="35">
        <f t="shared" si="32"/>
        <v>14.308333333333335</v>
      </c>
      <c r="F2074" s="24">
        <v>17.17</v>
      </c>
    </row>
    <row r="2075" spans="1:6" ht="24">
      <c r="A2075" s="59"/>
      <c r="B2075" s="60"/>
      <c r="C2075" s="33" t="s">
        <v>3784</v>
      </c>
      <c r="D2075" s="69"/>
      <c r="E2075" s="35">
        <f t="shared" si="32"/>
        <v>7.841666666666667</v>
      </c>
      <c r="F2075" s="24">
        <v>9.41</v>
      </c>
    </row>
    <row r="2076" spans="1:6" ht="15">
      <c r="A2076" s="59" t="s">
        <v>1783</v>
      </c>
      <c r="B2076" s="60" t="s">
        <v>3672</v>
      </c>
      <c r="C2076" s="33" t="s">
        <v>3781</v>
      </c>
      <c r="D2076" s="69" t="s">
        <v>829</v>
      </c>
      <c r="E2076" s="35">
        <f t="shared" si="32"/>
        <v>14.308333333333335</v>
      </c>
      <c r="F2076" s="24">
        <v>17.17</v>
      </c>
    </row>
    <row r="2077" spans="1:6" ht="24">
      <c r="A2077" s="59"/>
      <c r="B2077" s="60"/>
      <c r="C2077" s="33" t="s">
        <v>3784</v>
      </c>
      <c r="D2077" s="69"/>
      <c r="E2077" s="35">
        <f t="shared" si="32"/>
        <v>7.841666666666667</v>
      </c>
      <c r="F2077" s="24">
        <v>9.41</v>
      </c>
    </row>
    <row r="2078" spans="1:6" ht="15">
      <c r="A2078" s="40" t="s">
        <v>1784</v>
      </c>
      <c r="B2078" s="41" t="s">
        <v>1707</v>
      </c>
      <c r="C2078" s="37"/>
      <c r="D2078" s="22"/>
      <c r="E2078" s="35"/>
      <c r="F2078" s="24"/>
    </row>
    <row r="2079" spans="1:6" ht="15">
      <c r="A2079" s="57" t="s">
        <v>1785</v>
      </c>
      <c r="B2079" s="58" t="s">
        <v>1709</v>
      </c>
      <c r="C2079" s="33" t="s">
        <v>3781</v>
      </c>
      <c r="D2079" s="69" t="s">
        <v>830</v>
      </c>
      <c r="E2079" s="35">
        <f t="shared" si="32"/>
        <v>2.55</v>
      </c>
      <c r="F2079" s="24">
        <v>3.06</v>
      </c>
    </row>
    <row r="2080" spans="1:6" ht="24">
      <c r="A2080" s="57"/>
      <c r="B2080" s="58"/>
      <c r="C2080" s="33" t="s">
        <v>3784</v>
      </c>
      <c r="D2080" s="69"/>
      <c r="E2080" s="35">
        <f t="shared" si="32"/>
        <v>1.7000000000000002</v>
      </c>
      <c r="F2080" s="24">
        <v>2.04</v>
      </c>
    </row>
    <row r="2081" spans="1:6" ht="15">
      <c r="A2081" s="57" t="s">
        <v>1786</v>
      </c>
      <c r="B2081" s="58" t="s">
        <v>1711</v>
      </c>
      <c r="C2081" s="33" t="s">
        <v>3781</v>
      </c>
      <c r="D2081" s="69" t="s">
        <v>829</v>
      </c>
      <c r="E2081" s="35">
        <f t="shared" si="32"/>
        <v>1.7000000000000002</v>
      </c>
      <c r="F2081" s="24">
        <v>2.04</v>
      </c>
    </row>
    <row r="2082" spans="1:6" ht="24">
      <c r="A2082" s="57"/>
      <c r="B2082" s="58"/>
      <c r="C2082" s="33" t="s">
        <v>3784</v>
      </c>
      <c r="D2082" s="69"/>
      <c r="E2082" s="35">
        <f t="shared" si="32"/>
        <v>0.8583333333333334</v>
      </c>
      <c r="F2082" s="24">
        <v>1.03</v>
      </c>
    </row>
    <row r="2083" spans="1:6" ht="15">
      <c r="A2083" s="57" t="s">
        <v>1787</v>
      </c>
      <c r="B2083" s="58" t="s">
        <v>1788</v>
      </c>
      <c r="C2083" s="33" t="s">
        <v>3781</v>
      </c>
      <c r="D2083" s="69" t="s">
        <v>829</v>
      </c>
      <c r="E2083" s="35">
        <f t="shared" si="32"/>
        <v>2.55</v>
      </c>
      <c r="F2083" s="24">
        <v>3.06</v>
      </c>
    </row>
    <row r="2084" spans="1:6" ht="24">
      <c r="A2084" s="57"/>
      <c r="B2084" s="58"/>
      <c r="C2084" s="33" t="s">
        <v>3784</v>
      </c>
      <c r="D2084" s="69"/>
      <c r="E2084" s="35">
        <f t="shared" si="32"/>
        <v>0.5083333333333333</v>
      </c>
      <c r="F2084" s="24">
        <v>0.61</v>
      </c>
    </row>
    <row r="2085" spans="1:6" ht="15">
      <c r="A2085" s="57" t="s">
        <v>1789</v>
      </c>
      <c r="B2085" s="58" t="s">
        <v>1715</v>
      </c>
      <c r="C2085" s="33" t="s">
        <v>3781</v>
      </c>
      <c r="D2085" s="69" t="s">
        <v>829</v>
      </c>
      <c r="E2085" s="35">
        <f t="shared" si="32"/>
        <v>0.8583333333333334</v>
      </c>
      <c r="F2085" s="24">
        <v>1.03</v>
      </c>
    </row>
    <row r="2086" spans="1:6" ht="24">
      <c r="A2086" s="57"/>
      <c r="B2086" s="58"/>
      <c r="C2086" s="33" t="s">
        <v>3784</v>
      </c>
      <c r="D2086" s="69"/>
      <c r="E2086" s="35">
        <f t="shared" si="32"/>
        <v>0.35</v>
      </c>
      <c r="F2086" s="24">
        <v>0.42</v>
      </c>
    </row>
    <row r="2087" spans="1:6" ht="31.5">
      <c r="A2087" s="25" t="s">
        <v>1790</v>
      </c>
      <c r="B2087" s="26" t="s">
        <v>838</v>
      </c>
      <c r="C2087" s="27"/>
      <c r="D2087" s="38"/>
      <c r="E2087" s="30"/>
      <c r="F2087" s="30"/>
    </row>
    <row r="2088" spans="1:6" ht="15">
      <c r="A2088" s="40" t="s">
        <v>1791</v>
      </c>
      <c r="B2088" s="41" t="s">
        <v>1792</v>
      </c>
      <c r="C2088" s="37"/>
      <c r="D2088" s="22"/>
      <c r="E2088" s="35"/>
      <c r="F2088" s="24"/>
    </row>
    <row r="2089" spans="1:6" ht="15">
      <c r="A2089" s="40" t="s">
        <v>1793</v>
      </c>
      <c r="B2089" s="41" t="s">
        <v>1794</v>
      </c>
      <c r="C2089" s="37"/>
      <c r="D2089" s="22"/>
      <c r="E2089" s="35"/>
      <c r="F2089" s="24"/>
    </row>
    <row r="2090" spans="1:6" ht="15">
      <c r="A2090" s="40" t="s">
        <v>1795</v>
      </c>
      <c r="B2090" s="41" t="s">
        <v>1796</v>
      </c>
      <c r="C2090" s="37"/>
      <c r="D2090" s="22"/>
      <c r="E2090" s="35"/>
      <c r="F2090" s="24"/>
    </row>
    <row r="2091" spans="1:6" ht="15">
      <c r="A2091" s="59" t="s">
        <v>1797</v>
      </c>
      <c r="B2091" s="60" t="s">
        <v>1798</v>
      </c>
      <c r="C2091" s="33" t="s">
        <v>3781</v>
      </c>
      <c r="D2091" s="69" t="s">
        <v>829</v>
      </c>
      <c r="E2091" s="35">
        <f t="shared" si="32"/>
        <v>10.233333333333333</v>
      </c>
      <c r="F2091" s="24">
        <v>12.28</v>
      </c>
    </row>
    <row r="2092" spans="1:6" ht="24">
      <c r="A2092" s="59"/>
      <c r="B2092" s="60"/>
      <c r="C2092" s="33" t="s">
        <v>3784</v>
      </c>
      <c r="D2092" s="69"/>
      <c r="E2092" s="35">
        <f t="shared" si="32"/>
        <v>5.283333333333333</v>
      </c>
      <c r="F2092" s="24">
        <v>6.34</v>
      </c>
    </row>
    <row r="2093" spans="1:6" ht="15">
      <c r="A2093" s="59" t="s">
        <v>1799</v>
      </c>
      <c r="B2093" s="60" t="s">
        <v>1800</v>
      </c>
      <c r="C2093" s="33" t="s">
        <v>3781</v>
      </c>
      <c r="D2093" s="69" t="s">
        <v>829</v>
      </c>
      <c r="E2093" s="35">
        <f t="shared" si="32"/>
        <v>10.891666666666667</v>
      </c>
      <c r="F2093" s="24">
        <v>13.07</v>
      </c>
    </row>
    <row r="2094" spans="1:6" ht="24">
      <c r="A2094" s="59"/>
      <c r="B2094" s="60"/>
      <c r="C2094" s="33" t="s">
        <v>3784</v>
      </c>
      <c r="D2094" s="69"/>
      <c r="E2094" s="35">
        <f t="shared" si="32"/>
        <v>6.658333333333333</v>
      </c>
      <c r="F2094" s="24">
        <v>7.99</v>
      </c>
    </row>
    <row r="2095" spans="1:6" ht="15">
      <c r="A2095" s="59" t="s">
        <v>1801</v>
      </c>
      <c r="B2095" s="60" t="s">
        <v>1802</v>
      </c>
      <c r="C2095" s="33" t="s">
        <v>3781</v>
      </c>
      <c r="D2095" s="69" t="s">
        <v>829</v>
      </c>
      <c r="E2095" s="35">
        <f t="shared" si="32"/>
        <v>15.166666666666666</v>
      </c>
      <c r="F2095" s="24">
        <v>18.2</v>
      </c>
    </row>
    <row r="2096" spans="1:6" ht="24">
      <c r="A2096" s="59"/>
      <c r="B2096" s="60"/>
      <c r="C2096" s="33" t="s">
        <v>3784</v>
      </c>
      <c r="D2096" s="69"/>
      <c r="E2096" s="35">
        <f t="shared" si="32"/>
        <v>9.2</v>
      </c>
      <c r="F2096" s="24">
        <v>11.04</v>
      </c>
    </row>
    <row r="2097" spans="1:6" ht="15">
      <c r="A2097" s="59" t="s">
        <v>1803</v>
      </c>
      <c r="B2097" s="60" t="s">
        <v>1804</v>
      </c>
      <c r="C2097" s="33" t="s">
        <v>3781</v>
      </c>
      <c r="D2097" s="69" t="s">
        <v>829</v>
      </c>
      <c r="E2097" s="35">
        <f t="shared" si="32"/>
        <v>9.558333333333334</v>
      </c>
      <c r="F2097" s="24">
        <v>11.47</v>
      </c>
    </row>
    <row r="2098" spans="1:6" ht="24">
      <c r="A2098" s="59"/>
      <c r="B2098" s="60"/>
      <c r="C2098" s="33" t="s">
        <v>3784</v>
      </c>
      <c r="D2098" s="69"/>
      <c r="E2098" s="35">
        <f t="shared" si="32"/>
        <v>4.766666666666667</v>
      </c>
      <c r="F2098" s="24">
        <v>5.72</v>
      </c>
    </row>
    <row r="2099" spans="1:6" ht="15">
      <c r="A2099" s="59" t="s">
        <v>1805</v>
      </c>
      <c r="B2099" s="60" t="s">
        <v>1806</v>
      </c>
      <c r="C2099" s="33" t="s">
        <v>3781</v>
      </c>
      <c r="D2099" s="69" t="s">
        <v>829</v>
      </c>
      <c r="E2099" s="35">
        <f t="shared" si="32"/>
        <v>8.866666666666667</v>
      </c>
      <c r="F2099" s="24">
        <v>10.64</v>
      </c>
    </row>
    <row r="2100" spans="1:6" ht="24">
      <c r="A2100" s="59"/>
      <c r="B2100" s="60"/>
      <c r="C2100" s="33" t="s">
        <v>3784</v>
      </c>
      <c r="D2100" s="69"/>
      <c r="E2100" s="35">
        <f t="shared" si="32"/>
        <v>5.283333333333333</v>
      </c>
      <c r="F2100" s="24">
        <v>6.34</v>
      </c>
    </row>
    <row r="2101" spans="1:6" ht="15">
      <c r="A2101" s="59" t="s">
        <v>1807</v>
      </c>
      <c r="B2101" s="60" t="s">
        <v>1808</v>
      </c>
      <c r="C2101" s="33" t="s">
        <v>3781</v>
      </c>
      <c r="D2101" s="69" t="s">
        <v>829</v>
      </c>
      <c r="E2101" s="35">
        <f t="shared" si="32"/>
        <v>27.95833333333333</v>
      </c>
      <c r="F2101" s="24">
        <v>33.55</v>
      </c>
    </row>
    <row r="2102" spans="1:6" ht="24">
      <c r="A2102" s="59"/>
      <c r="B2102" s="60"/>
      <c r="C2102" s="33" t="s">
        <v>3784</v>
      </c>
      <c r="D2102" s="69"/>
      <c r="E2102" s="35">
        <f t="shared" si="32"/>
        <v>11.083333333333334</v>
      </c>
      <c r="F2102" s="24">
        <v>13.3</v>
      </c>
    </row>
    <row r="2103" spans="1:6" ht="15">
      <c r="A2103" s="59" t="s">
        <v>1809</v>
      </c>
      <c r="B2103" s="60" t="s">
        <v>1810</v>
      </c>
      <c r="C2103" s="33" t="s">
        <v>3781</v>
      </c>
      <c r="D2103" s="69" t="s">
        <v>829</v>
      </c>
      <c r="E2103" s="35">
        <f t="shared" si="32"/>
        <v>37.516666666666666</v>
      </c>
      <c r="F2103" s="24">
        <v>45.02</v>
      </c>
    </row>
    <row r="2104" spans="1:6" ht="24">
      <c r="A2104" s="59"/>
      <c r="B2104" s="60"/>
      <c r="C2104" s="33" t="s">
        <v>3784</v>
      </c>
      <c r="D2104" s="69"/>
      <c r="E2104" s="35">
        <f t="shared" si="32"/>
        <v>27.95833333333333</v>
      </c>
      <c r="F2104" s="24">
        <v>33.55</v>
      </c>
    </row>
    <row r="2105" spans="1:6" ht="15">
      <c r="A2105" s="40" t="s">
        <v>1811</v>
      </c>
      <c r="B2105" s="41" t="s">
        <v>1812</v>
      </c>
      <c r="C2105" s="37"/>
      <c r="D2105" s="22"/>
      <c r="E2105" s="35"/>
      <c r="F2105" s="24"/>
    </row>
    <row r="2106" spans="1:6" ht="15">
      <c r="A2106" s="59" t="s">
        <v>1813</v>
      </c>
      <c r="B2106" s="60" t="s">
        <v>1814</v>
      </c>
      <c r="C2106" s="33" t="s">
        <v>3781</v>
      </c>
      <c r="D2106" s="69" t="s">
        <v>829</v>
      </c>
      <c r="E2106" s="35">
        <f t="shared" si="32"/>
        <v>35.483333333333334</v>
      </c>
      <c r="F2106" s="24">
        <v>42.58</v>
      </c>
    </row>
    <row r="2107" spans="1:6" ht="24">
      <c r="A2107" s="59"/>
      <c r="B2107" s="60"/>
      <c r="C2107" s="33" t="s">
        <v>3784</v>
      </c>
      <c r="D2107" s="69"/>
      <c r="E2107" s="35">
        <f t="shared" si="32"/>
        <v>19.1</v>
      </c>
      <c r="F2107" s="24">
        <v>22.92</v>
      </c>
    </row>
    <row r="2108" spans="1:6" ht="15">
      <c r="A2108" s="59" t="s">
        <v>1815</v>
      </c>
      <c r="B2108" s="60" t="s">
        <v>1816</v>
      </c>
      <c r="C2108" s="33" t="s">
        <v>3781</v>
      </c>
      <c r="D2108" s="69" t="s">
        <v>829</v>
      </c>
      <c r="E2108" s="35">
        <f t="shared" si="32"/>
        <v>48.40833333333333</v>
      </c>
      <c r="F2108" s="24">
        <v>58.09</v>
      </c>
    </row>
    <row r="2109" spans="1:6" ht="24">
      <c r="A2109" s="59"/>
      <c r="B2109" s="60"/>
      <c r="C2109" s="33" t="s">
        <v>3784</v>
      </c>
      <c r="D2109" s="69"/>
      <c r="E2109" s="35">
        <f t="shared" si="32"/>
        <v>30.691666666666666</v>
      </c>
      <c r="F2109" s="24">
        <v>36.83</v>
      </c>
    </row>
    <row r="2110" spans="1:6" ht="15">
      <c r="A2110" s="40" t="s">
        <v>1817</v>
      </c>
      <c r="B2110" s="41" t="s">
        <v>1818</v>
      </c>
      <c r="C2110" s="37"/>
      <c r="D2110" s="22"/>
      <c r="E2110" s="35"/>
      <c r="F2110" s="24"/>
    </row>
    <row r="2111" spans="1:6" ht="15">
      <c r="A2111" s="59" t="s">
        <v>1819</v>
      </c>
      <c r="B2111" s="60" t="s">
        <v>1820</v>
      </c>
      <c r="C2111" s="33" t="s">
        <v>3781</v>
      </c>
      <c r="D2111" s="69" t="s">
        <v>829</v>
      </c>
      <c r="E2111" s="35">
        <f t="shared" si="32"/>
        <v>14.308333333333335</v>
      </c>
      <c r="F2111" s="24">
        <v>17.17</v>
      </c>
    </row>
    <row r="2112" spans="1:6" ht="24">
      <c r="A2112" s="59"/>
      <c r="B2112" s="60"/>
      <c r="C2112" s="33" t="s">
        <v>3784</v>
      </c>
      <c r="D2112" s="69"/>
      <c r="E2112" s="35">
        <f t="shared" si="32"/>
        <v>7.841666666666667</v>
      </c>
      <c r="F2112" s="24">
        <v>9.41</v>
      </c>
    </row>
    <row r="2113" spans="1:6" ht="15">
      <c r="A2113" s="59" t="s">
        <v>1821</v>
      </c>
      <c r="B2113" s="60" t="s">
        <v>1822</v>
      </c>
      <c r="C2113" s="33" t="s">
        <v>3781</v>
      </c>
      <c r="D2113" s="69" t="s">
        <v>829</v>
      </c>
      <c r="E2113" s="35">
        <f t="shared" si="32"/>
        <v>11.25</v>
      </c>
      <c r="F2113" s="24">
        <v>13.5</v>
      </c>
    </row>
    <row r="2114" spans="1:6" ht="24">
      <c r="A2114" s="59"/>
      <c r="B2114" s="60"/>
      <c r="C2114" s="33" t="s">
        <v>3784</v>
      </c>
      <c r="D2114" s="69"/>
      <c r="E2114" s="35">
        <f t="shared" si="32"/>
        <v>4.766666666666667</v>
      </c>
      <c r="F2114" s="24">
        <v>5.72</v>
      </c>
    </row>
    <row r="2115" spans="1:6" ht="15">
      <c r="A2115" s="40" t="s">
        <v>1823</v>
      </c>
      <c r="B2115" s="41" t="s">
        <v>1824</v>
      </c>
      <c r="C2115" s="37"/>
      <c r="D2115" s="22"/>
      <c r="E2115" s="35"/>
      <c r="F2115" s="24"/>
    </row>
    <row r="2116" spans="1:6" ht="15">
      <c r="A2116" s="59" t="s">
        <v>1825</v>
      </c>
      <c r="B2116" s="60" t="s">
        <v>1826</v>
      </c>
      <c r="C2116" s="33" t="s">
        <v>3781</v>
      </c>
      <c r="D2116" s="69" t="s">
        <v>829</v>
      </c>
      <c r="E2116" s="35">
        <f t="shared" si="32"/>
        <v>9.2</v>
      </c>
      <c r="F2116" s="24">
        <v>11.04</v>
      </c>
    </row>
    <row r="2117" spans="1:6" ht="24">
      <c r="A2117" s="59"/>
      <c r="B2117" s="60"/>
      <c r="C2117" s="33" t="s">
        <v>3784</v>
      </c>
      <c r="D2117" s="69"/>
      <c r="E2117" s="35">
        <f t="shared" si="32"/>
        <v>4.6</v>
      </c>
      <c r="F2117" s="24">
        <v>5.52</v>
      </c>
    </row>
    <row r="2118" spans="1:6" ht="15">
      <c r="A2118" s="59" t="s">
        <v>1827</v>
      </c>
      <c r="B2118" s="60" t="s">
        <v>1828</v>
      </c>
      <c r="C2118" s="33" t="s">
        <v>3781</v>
      </c>
      <c r="D2118" s="69" t="s">
        <v>829</v>
      </c>
      <c r="E2118" s="35">
        <f t="shared" si="32"/>
        <v>15.683333333333334</v>
      </c>
      <c r="F2118" s="24">
        <v>18.82</v>
      </c>
    </row>
    <row r="2119" spans="1:6" ht="24">
      <c r="A2119" s="59"/>
      <c r="B2119" s="60"/>
      <c r="C2119" s="33" t="s">
        <v>3784</v>
      </c>
      <c r="D2119" s="69"/>
      <c r="E2119" s="35">
        <f t="shared" si="32"/>
        <v>6.15</v>
      </c>
      <c r="F2119" s="24">
        <v>7.38</v>
      </c>
    </row>
    <row r="2120" spans="1:6" ht="15">
      <c r="A2120" s="59" t="s">
        <v>1829</v>
      </c>
      <c r="B2120" s="60" t="s">
        <v>1830</v>
      </c>
      <c r="C2120" s="33" t="s">
        <v>3781</v>
      </c>
      <c r="D2120" s="69" t="s">
        <v>829</v>
      </c>
      <c r="E2120" s="35">
        <f t="shared" si="32"/>
        <v>10.891666666666667</v>
      </c>
      <c r="F2120" s="24">
        <v>13.07</v>
      </c>
    </row>
    <row r="2121" spans="1:6" ht="24">
      <c r="A2121" s="59"/>
      <c r="B2121" s="60"/>
      <c r="C2121" s="33" t="s">
        <v>3784</v>
      </c>
      <c r="D2121" s="69"/>
      <c r="E2121" s="35">
        <f t="shared" si="32"/>
        <v>7.683333333333334</v>
      </c>
      <c r="F2121" s="24">
        <v>9.22</v>
      </c>
    </row>
    <row r="2122" spans="1:6" ht="15">
      <c r="A2122" s="59" t="s">
        <v>1831</v>
      </c>
      <c r="B2122" s="60" t="s">
        <v>1832</v>
      </c>
      <c r="C2122" s="33" t="s">
        <v>3781</v>
      </c>
      <c r="D2122" s="69" t="s">
        <v>829</v>
      </c>
      <c r="E2122" s="35">
        <f t="shared" si="32"/>
        <v>16.708333333333336</v>
      </c>
      <c r="F2122" s="24">
        <v>20.05</v>
      </c>
    </row>
    <row r="2123" spans="1:6" ht="24">
      <c r="A2123" s="59"/>
      <c r="B2123" s="60"/>
      <c r="C2123" s="33" t="s">
        <v>3784</v>
      </c>
      <c r="D2123" s="69"/>
      <c r="E2123" s="35">
        <f t="shared" si="32"/>
        <v>9.2</v>
      </c>
      <c r="F2123" s="24">
        <v>11.04</v>
      </c>
    </row>
    <row r="2124" spans="1:6" ht="15">
      <c r="A2124" s="59" t="s">
        <v>1833</v>
      </c>
      <c r="B2124" s="60" t="s">
        <v>1834</v>
      </c>
      <c r="C2124" s="33" t="s">
        <v>3781</v>
      </c>
      <c r="D2124" s="69" t="s">
        <v>829</v>
      </c>
      <c r="E2124" s="35">
        <f t="shared" si="32"/>
        <v>6.658333333333333</v>
      </c>
      <c r="F2124" s="24">
        <v>7.99</v>
      </c>
    </row>
    <row r="2125" spans="1:6" ht="24">
      <c r="A2125" s="59"/>
      <c r="B2125" s="60"/>
      <c r="C2125" s="33" t="s">
        <v>3784</v>
      </c>
      <c r="D2125" s="69"/>
      <c r="E2125" s="35">
        <f t="shared" si="32"/>
        <v>3.066666666666667</v>
      </c>
      <c r="F2125" s="24">
        <v>3.68</v>
      </c>
    </row>
    <row r="2126" spans="1:6" ht="15">
      <c r="A2126" s="59" t="s">
        <v>1835</v>
      </c>
      <c r="B2126" s="60" t="s">
        <v>1836</v>
      </c>
      <c r="C2126" s="33" t="s">
        <v>3781</v>
      </c>
      <c r="D2126" s="69" t="s">
        <v>829</v>
      </c>
      <c r="E2126" s="35">
        <f t="shared" si="32"/>
        <v>6.15</v>
      </c>
      <c r="F2126" s="24">
        <v>7.38</v>
      </c>
    </row>
    <row r="2127" spans="1:6" ht="24">
      <c r="A2127" s="59"/>
      <c r="B2127" s="60"/>
      <c r="C2127" s="33" t="s">
        <v>3784</v>
      </c>
      <c r="D2127" s="69"/>
      <c r="E2127" s="35">
        <f aca="true" t="shared" si="33" ref="E2127:E2190">F2127-(F2127*20/120)</f>
        <v>3.066666666666667</v>
      </c>
      <c r="F2127" s="24">
        <v>3.68</v>
      </c>
    </row>
    <row r="2128" spans="1:6" ht="15">
      <c r="A2128" s="59" t="s">
        <v>1837</v>
      </c>
      <c r="B2128" s="60" t="s">
        <v>1838</v>
      </c>
      <c r="C2128" s="33" t="s">
        <v>3781</v>
      </c>
      <c r="D2128" s="69" t="s">
        <v>829</v>
      </c>
      <c r="E2128" s="35">
        <f t="shared" si="33"/>
        <v>9.2</v>
      </c>
      <c r="F2128" s="24">
        <v>11.04</v>
      </c>
    </row>
    <row r="2129" spans="1:6" ht="24">
      <c r="A2129" s="59"/>
      <c r="B2129" s="60"/>
      <c r="C2129" s="33" t="s">
        <v>3784</v>
      </c>
      <c r="D2129" s="69"/>
      <c r="E2129" s="35">
        <f t="shared" si="33"/>
        <v>4.6</v>
      </c>
      <c r="F2129" s="24">
        <v>5.52</v>
      </c>
    </row>
    <row r="2130" spans="1:6" ht="15">
      <c r="A2130" s="40" t="s">
        <v>1839</v>
      </c>
      <c r="B2130" s="41" t="s">
        <v>1840</v>
      </c>
      <c r="C2130" s="37"/>
      <c r="D2130" s="22"/>
      <c r="E2130" s="35"/>
      <c r="F2130" s="24"/>
    </row>
    <row r="2131" spans="1:6" ht="15">
      <c r="A2131" s="59" t="s">
        <v>1841</v>
      </c>
      <c r="B2131" s="60" t="s">
        <v>1842</v>
      </c>
      <c r="C2131" s="33" t="s">
        <v>3781</v>
      </c>
      <c r="D2131" s="69" t="s">
        <v>829</v>
      </c>
      <c r="E2131" s="35">
        <f t="shared" si="33"/>
        <v>14.308333333333335</v>
      </c>
      <c r="F2131" s="24">
        <v>17.17</v>
      </c>
    </row>
    <row r="2132" spans="1:6" ht="24">
      <c r="A2132" s="59"/>
      <c r="B2132" s="60"/>
      <c r="C2132" s="33" t="s">
        <v>3784</v>
      </c>
      <c r="D2132" s="69"/>
      <c r="E2132" s="35">
        <f t="shared" si="33"/>
        <v>12.1</v>
      </c>
      <c r="F2132" s="24">
        <v>14.52</v>
      </c>
    </row>
    <row r="2133" spans="1:6" ht="15">
      <c r="A2133" s="59" t="s">
        <v>1843</v>
      </c>
      <c r="B2133" s="60" t="s">
        <v>1844</v>
      </c>
      <c r="C2133" s="33" t="s">
        <v>3781</v>
      </c>
      <c r="D2133" s="69" t="s">
        <v>829</v>
      </c>
      <c r="E2133" s="35">
        <f t="shared" si="33"/>
        <v>6.15</v>
      </c>
      <c r="F2133" s="24">
        <v>7.38</v>
      </c>
    </row>
    <row r="2134" spans="1:6" ht="24">
      <c r="A2134" s="59"/>
      <c r="B2134" s="60"/>
      <c r="C2134" s="33" t="s">
        <v>3784</v>
      </c>
      <c r="D2134" s="69"/>
      <c r="E2134" s="35">
        <f t="shared" si="33"/>
        <v>4.6</v>
      </c>
      <c r="F2134" s="24">
        <v>5.52</v>
      </c>
    </row>
    <row r="2135" spans="1:6" ht="15">
      <c r="A2135" s="59" t="s">
        <v>1845</v>
      </c>
      <c r="B2135" s="60" t="s">
        <v>1846</v>
      </c>
      <c r="C2135" s="33" t="s">
        <v>3781</v>
      </c>
      <c r="D2135" s="69" t="s">
        <v>829</v>
      </c>
      <c r="E2135" s="35">
        <f t="shared" si="33"/>
        <v>13.3</v>
      </c>
      <c r="F2135" s="24">
        <v>15.96</v>
      </c>
    </row>
    <row r="2136" spans="1:6" ht="24">
      <c r="A2136" s="59"/>
      <c r="B2136" s="60"/>
      <c r="C2136" s="33" t="s">
        <v>3784</v>
      </c>
      <c r="D2136" s="69"/>
      <c r="E2136" s="35">
        <f t="shared" si="33"/>
        <v>8.866666666666667</v>
      </c>
      <c r="F2136" s="24">
        <v>10.64</v>
      </c>
    </row>
    <row r="2137" spans="1:6" ht="15">
      <c r="A2137" s="59" t="s">
        <v>1847</v>
      </c>
      <c r="B2137" s="60" t="s">
        <v>1848</v>
      </c>
      <c r="C2137" s="33" t="s">
        <v>3781</v>
      </c>
      <c r="D2137" s="69" t="s">
        <v>829</v>
      </c>
      <c r="E2137" s="35">
        <f t="shared" si="33"/>
        <v>5.8</v>
      </c>
      <c r="F2137" s="24">
        <v>6.96</v>
      </c>
    </row>
    <row r="2138" spans="1:6" ht="24">
      <c r="A2138" s="59"/>
      <c r="B2138" s="60"/>
      <c r="C2138" s="33" t="s">
        <v>3784</v>
      </c>
      <c r="D2138" s="69"/>
      <c r="E2138" s="35">
        <f t="shared" si="33"/>
        <v>2.9</v>
      </c>
      <c r="F2138" s="24">
        <v>3.48</v>
      </c>
    </row>
    <row r="2139" spans="1:6" ht="15">
      <c r="A2139" s="59" t="s">
        <v>1849</v>
      </c>
      <c r="B2139" s="60" t="s">
        <v>1850</v>
      </c>
      <c r="C2139" s="33" t="s">
        <v>3781</v>
      </c>
      <c r="D2139" s="69" t="s">
        <v>829</v>
      </c>
      <c r="E2139" s="35">
        <f t="shared" si="33"/>
        <v>7.5</v>
      </c>
      <c r="F2139" s="24">
        <v>9</v>
      </c>
    </row>
    <row r="2140" spans="1:6" ht="24">
      <c r="A2140" s="59"/>
      <c r="B2140" s="60"/>
      <c r="C2140" s="33" t="s">
        <v>3784</v>
      </c>
      <c r="D2140" s="69"/>
      <c r="E2140" s="35">
        <f t="shared" si="33"/>
        <v>5.283333333333333</v>
      </c>
      <c r="F2140" s="24">
        <v>6.34</v>
      </c>
    </row>
    <row r="2141" spans="1:6" ht="15">
      <c r="A2141" s="59" t="s">
        <v>1851</v>
      </c>
      <c r="B2141" s="60" t="s">
        <v>1852</v>
      </c>
      <c r="C2141" s="33" t="s">
        <v>3781</v>
      </c>
      <c r="D2141" s="69" t="s">
        <v>829</v>
      </c>
      <c r="E2141" s="35">
        <f t="shared" si="33"/>
        <v>7.5</v>
      </c>
      <c r="F2141" s="24">
        <v>9</v>
      </c>
    </row>
    <row r="2142" spans="1:6" ht="24">
      <c r="A2142" s="59"/>
      <c r="B2142" s="60"/>
      <c r="C2142" s="33" t="s">
        <v>3784</v>
      </c>
      <c r="D2142" s="69"/>
      <c r="E2142" s="35">
        <f t="shared" si="33"/>
        <v>4.433333333333334</v>
      </c>
      <c r="F2142" s="24">
        <v>5.32</v>
      </c>
    </row>
    <row r="2143" spans="1:6" ht="15">
      <c r="A2143" s="59" t="s">
        <v>1853</v>
      </c>
      <c r="B2143" s="60" t="s">
        <v>1854</v>
      </c>
      <c r="C2143" s="33" t="s">
        <v>3781</v>
      </c>
      <c r="D2143" s="69" t="s">
        <v>829</v>
      </c>
      <c r="E2143" s="35">
        <f t="shared" si="33"/>
        <v>11.6</v>
      </c>
      <c r="F2143" s="24">
        <v>13.92</v>
      </c>
    </row>
    <row r="2144" spans="1:6" ht="24">
      <c r="A2144" s="59"/>
      <c r="B2144" s="60"/>
      <c r="C2144" s="33" t="s">
        <v>3784</v>
      </c>
      <c r="D2144" s="69"/>
      <c r="E2144" s="35">
        <f t="shared" si="33"/>
        <v>10.058333333333334</v>
      </c>
      <c r="F2144" s="24">
        <v>12.07</v>
      </c>
    </row>
    <row r="2145" spans="1:6" ht="15">
      <c r="A2145" s="59" t="s">
        <v>1855</v>
      </c>
      <c r="B2145" s="60" t="s">
        <v>1856</v>
      </c>
      <c r="C2145" s="33" t="s">
        <v>3781</v>
      </c>
      <c r="D2145" s="69" t="s">
        <v>829</v>
      </c>
      <c r="E2145" s="35">
        <f t="shared" si="33"/>
        <v>7.5</v>
      </c>
      <c r="F2145" s="24">
        <v>9</v>
      </c>
    </row>
    <row r="2146" spans="1:6" ht="24">
      <c r="A2146" s="59"/>
      <c r="B2146" s="60"/>
      <c r="C2146" s="33" t="s">
        <v>3784</v>
      </c>
      <c r="D2146" s="69"/>
      <c r="E2146" s="35">
        <f t="shared" si="33"/>
        <v>5.283333333333333</v>
      </c>
      <c r="F2146" s="24">
        <v>6.34</v>
      </c>
    </row>
    <row r="2147" spans="1:6" ht="15">
      <c r="A2147" s="59" t="s">
        <v>1857</v>
      </c>
      <c r="B2147" s="60" t="s">
        <v>1858</v>
      </c>
      <c r="C2147" s="33" t="s">
        <v>3781</v>
      </c>
      <c r="D2147" s="69" t="s">
        <v>829</v>
      </c>
      <c r="E2147" s="35">
        <f t="shared" si="33"/>
        <v>13.3</v>
      </c>
      <c r="F2147" s="24">
        <v>15.96</v>
      </c>
    </row>
    <row r="2148" spans="1:6" ht="24">
      <c r="A2148" s="59"/>
      <c r="B2148" s="60"/>
      <c r="C2148" s="33" t="s">
        <v>3784</v>
      </c>
      <c r="D2148" s="69"/>
      <c r="E2148" s="35">
        <f t="shared" si="33"/>
        <v>8.866666666666667</v>
      </c>
      <c r="F2148" s="24">
        <v>10.64</v>
      </c>
    </row>
    <row r="2149" spans="1:6" ht="15">
      <c r="A2149" s="59" t="s">
        <v>1859</v>
      </c>
      <c r="B2149" s="60" t="s">
        <v>1860</v>
      </c>
      <c r="C2149" s="33" t="s">
        <v>3781</v>
      </c>
      <c r="D2149" s="69" t="s">
        <v>829</v>
      </c>
      <c r="E2149" s="35">
        <f t="shared" si="33"/>
        <v>5.283333333333333</v>
      </c>
      <c r="F2149" s="24">
        <v>6.34</v>
      </c>
    </row>
    <row r="2150" spans="1:6" ht="24">
      <c r="A2150" s="59"/>
      <c r="B2150" s="60"/>
      <c r="C2150" s="33" t="s">
        <v>3784</v>
      </c>
      <c r="D2150" s="69"/>
      <c r="E2150" s="35">
        <f t="shared" si="33"/>
        <v>3.066666666666667</v>
      </c>
      <c r="F2150" s="24">
        <v>3.68</v>
      </c>
    </row>
    <row r="2151" spans="1:6" ht="15">
      <c r="A2151" s="40" t="s">
        <v>1861</v>
      </c>
      <c r="B2151" s="41" t="s">
        <v>3381</v>
      </c>
      <c r="C2151" s="37"/>
      <c r="D2151" s="22"/>
      <c r="E2151" s="35"/>
      <c r="F2151" s="24"/>
    </row>
    <row r="2152" spans="1:6" ht="15">
      <c r="A2152" s="59" t="s">
        <v>1862</v>
      </c>
      <c r="B2152" s="60" t="s">
        <v>1863</v>
      </c>
      <c r="C2152" s="33" t="s">
        <v>3781</v>
      </c>
      <c r="D2152" s="69" t="s">
        <v>829</v>
      </c>
      <c r="E2152" s="35">
        <f t="shared" si="33"/>
        <v>4.433333333333334</v>
      </c>
      <c r="F2152" s="24">
        <v>5.32</v>
      </c>
    </row>
    <row r="2153" spans="1:6" ht="24">
      <c r="A2153" s="59"/>
      <c r="B2153" s="60"/>
      <c r="C2153" s="33" t="s">
        <v>3784</v>
      </c>
      <c r="D2153" s="69"/>
      <c r="E2153" s="35">
        <f t="shared" si="33"/>
        <v>2.216666666666667</v>
      </c>
      <c r="F2153" s="24">
        <v>2.66</v>
      </c>
    </row>
    <row r="2154" spans="1:6" ht="15">
      <c r="A2154" s="59" t="s">
        <v>1864</v>
      </c>
      <c r="B2154" s="60" t="s">
        <v>1865</v>
      </c>
      <c r="C2154" s="33" t="s">
        <v>3781</v>
      </c>
      <c r="D2154" s="69" t="s">
        <v>829</v>
      </c>
      <c r="E2154" s="35">
        <f t="shared" si="33"/>
        <v>15</v>
      </c>
      <c r="F2154" s="24">
        <v>18</v>
      </c>
    </row>
    <row r="2155" spans="1:6" ht="24">
      <c r="A2155" s="59"/>
      <c r="B2155" s="60"/>
      <c r="C2155" s="33" t="s">
        <v>3784</v>
      </c>
      <c r="D2155" s="69"/>
      <c r="E2155" s="35">
        <f t="shared" si="33"/>
        <v>10.583333333333332</v>
      </c>
      <c r="F2155" s="24">
        <v>12.7</v>
      </c>
    </row>
    <row r="2156" spans="1:6" ht="15">
      <c r="A2156" s="59" t="s">
        <v>1866</v>
      </c>
      <c r="B2156" s="60" t="s">
        <v>1867</v>
      </c>
      <c r="C2156" s="33" t="s">
        <v>3781</v>
      </c>
      <c r="D2156" s="69" t="s">
        <v>829</v>
      </c>
      <c r="E2156" s="35">
        <f t="shared" si="33"/>
        <v>4.433333333333334</v>
      </c>
      <c r="F2156" s="24">
        <v>5.32</v>
      </c>
    </row>
    <row r="2157" spans="1:6" ht="24">
      <c r="A2157" s="59"/>
      <c r="B2157" s="60"/>
      <c r="C2157" s="33" t="s">
        <v>3784</v>
      </c>
      <c r="D2157" s="69"/>
      <c r="E2157" s="35">
        <f t="shared" si="33"/>
        <v>2.216666666666667</v>
      </c>
      <c r="F2157" s="24">
        <v>2.66</v>
      </c>
    </row>
    <row r="2158" spans="1:6" ht="15">
      <c r="A2158" s="40" t="s">
        <v>1868</v>
      </c>
      <c r="B2158" s="41" t="s">
        <v>1869</v>
      </c>
      <c r="C2158" s="37"/>
      <c r="D2158" s="22"/>
      <c r="E2158" s="35"/>
      <c r="F2158" s="24"/>
    </row>
    <row r="2159" spans="1:6" ht="15">
      <c r="A2159" s="59" t="s">
        <v>1870</v>
      </c>
      <c r="B2159" s="60" t="s">
        <v>1871</v>
      </c>
      <c r="C2159" s="33" t="s">
        <v>3781</v>
      </c>
      <c r="D2159" s="69" t="s">
        <v>829</v>
      </c>
      <c r="E2159" s="35">
        <f t="shared" si="33"/>
        <v>10.891666666666667</v>
      </c>
      <c r="F2159" s="24">
        <v>13.07</v>
      </c>
    </row>
    <row r="2160" spans="1:6" ht="24">
      <c r="A2160" s="59"/>
      <c r="B2160" s="60"/>
      <c r="C2160" s="33" t="s">
        <v>3784</v>
      </c>
      <c r="D2160" s="69"/>
      <c r="E2160" s="35">
        <f t="shared" si="33"/>
        <v>6.15</v>
      </c>
      <c r="F2160" s="24">
        <v>7.38</v>
      </c>
    </row>
    <row r="2161" spans="1:6" ht="15">
      <c r="A2161" s="59" t="s">
        <v>1872</v>
      </c>
      <c r="B2161" s="60" t="s">
        <v>1873</v>
      </c>
      <c r="C2161" s="33" t="s">
        <v>3781</v>
      </c>
      <c r="D2161" s="69" t="s">
        <v>829</v>
      </c>
      <c r="E2161" s="35">
        <f t="shared" si="33"/>
        <v>10.891666666666667</v>
      </c>
      <c r="F2161" s="24">
        <v>13.07</v>
      </c>
    </row>
    <row r="2162" spans="1:6" ht="24">
      <c r="A2162" s="59"/>
      <c r="B2162" s="60"/>
      <c r="C2162" s="33" t="s">
        <v>3784</v>
      </c>
      <c r="D2162" s="69"/>
      <c r="E2162" s="35">
        <f t="shared" si="33"/>
        <v>6.15</v>
      </c>
      <c r="F2162" s="24">
        <v>7.38</v>
      </c>
    </row>
    <row r="2163" spans="1:6" ht="15">
      <c r="A2163" s="59" t="s">
        <v>1874</v>
      </c>
      <c r="B2163" s="60" t="s">
        <v>1875</v>
      </c>
      <c r="C2163" s="33" t="s">
        <v>3781</v>
      </c>
      <c r="D2163" s="69" t="s">
        <v>829</v>
      </c>
      <c r="E2163" s="35">
        <f t="shared" si="33"/>
        <v>10.891666666666667</v>
      </c>
      <c r="F2163" s="24">
        <v>13.07</v>
      </c>
    </row>
    <row r="2164" spans="1:6" ht="24">
      <c r="A2164" s="59"/>
      <c r="B2164" s="60"/>
      <c r="C2164" s="33" t="s">
        <v>3784</v>
      </c>
      <c r="D2164" s="69"/>
      <c r="E2164" s="35">
        <f t="shared" si="33"/>
        <v>6.15</v>
      </c>
      <c r="F2164" s="24">
        <v>7.38</v>
      </c>
    </row>
    <row r="2165" spans="1:6" ht="15">
      <c r="A2165" s="40" t="s">
        <v>1876</v>
      </c>
      <c r="B2165" s="41" t="s">
        <v>1877</v>
      </c>
      <c r="C2165" s="37"/>
      <c r="D2165" s="22"/>
      <c r="E2165" s="35"/>
      <c r="F2165" s="24"/>
    </row>
    <row r="2166" spans="1:6" ht="15">
      <c r="A2166" s="59" t="s">
        <v>1878</v>
      </c>
      <c r="B2166" s="60" t="s">
        <v>1879</v>
      </c>
      <c r="C2166" s="33" t="s">
        <v>3781</v>
      </c>
      <c r="D2166" s="69" t="s">
        <v>829</v>
      </c>
      <c r="E2166" s="35">
        <f t="shared" si="33"/>
        <v>17.71666666666667</v>
      </c>
      <c r="F2166" s="24">
        <v>21.26</v>
      </c>
    </row>
    <row r="2167" spans="1:6" ht="24">
      <c r="A2167" s="59"/>
      <c r="B2167" s="60"/>
      <c r="C2167" s="33" t="s">
        <v>3784</v>
      </c>
      <c r="D2167" s="69"/>
      <c r="E2167" s="35">
        <f t="shared" si="33"/>
        <v>3.583333333333333</v>
      </c>
      <c r="F2167" s="24">
        <v>4.3</v>
      </c>
    </row>
    <row r="2168" spans="1:6" ht="15">
      <c r="A2168" s="59" t="s">
        <v>1880</v>
      </c>
      <c r="B2168" s="60" t="s">
        <v>1881</v>
      </c>
      <c r="C2168" s="33" t="s">
        <v>3781</v>
      </c>
      <c r="D2168" s="69" t="s">
        <v>829</v>
      </c>
      <c r="E2168" s="35">
        <f t="shared" si="33"/>
        <v>16.383333333333333</v>
      </c>
      <c r="F2168" s="24">
        <v>19.66</v>
      </c>
    </row>
    <row r="2169" spans="1:6" ht="24">
      <c r="A2169" s="59"/>
      <c r="B2169" s="60"/>
      <c r="C2169" s="33" t="s">
        <v>3784</v>
      </c>
      <c r="D2169" s="69"/>
      <c r="E2169" s="35">
        <f t="shared" si="33"/>
        <v>3.583333333333333</v>
      </c>
      <c r="F2169" s="24">
        <v>4.3</v>
      </c>
    </row>
    <row r="2170" spans="1:6" ht="15">
      <c r="A2170" s="59" t="s">
        <v>1882</v>
      </c>
      <c r="B2170" s="60" t="s">
        <v>1883</v>
      </c>
      <c r="C2170" s="33" t="s">
        <v>3781</v>
      </c>
      <c r="D2170" s="69" t="s">
        <v>829</v>
      </c>
      <c r="E2170" s="35">
        <f t="shared" si="33"/>
        <v>13.3</v>
      </c>
      <c r="F2170" s="24">
        <v>15.96</v>
      </c>
    </row>
    <row r="2171" spans="1:6" ht="24">
      <c r="A2171" s="59"/>
      <c r="B2171" s="60"/>
      <c r="C2171" s="33" t="s">
        <v>3784</v>
      </c>
      <c r="D2171" s="69"/>
      <c r="E2171" s="35">
        <f t="shared" si="33"/>
        <v>3.583333333333333</v>
      </c>
      <c r="F2171" s="24">
        <v>4.3</v>
      </c>
    </row>
    <row r="2172" spans="1:6" ht="15">
      <c r="A2172" s="59" t="s">
        <v>1884</v>
      </c>
      <c r="B2172" s="60" t="s">
        <v>1885</v>
      </c>
      <c r="C2172" s="33" t="s">
        <v>3781</v>
      </c>
      <c r="D2172" s="69" t="s">
        <v>829</v>
      </c>
      <c r="E2172" s="35">
        <f t="shared" si="33"/>
        <v>13.3</v>
      </c>
      <c r="F2172" s="24">
        <v>15.96</v>
      </c>
    </row>
    <row r="2173" spans="1:6" ht="24">
      <c r="A2173" s="59"/>
      <c r="B2173" s="60"/>
      <c r="C2173" s="33" t="s">
        <v>3784</v>
      </c>
      <c r="D2173" s="69"/>
      <c r="E2173" s="35">
        <f t="shared" si="33"/>
        <v>3.583333333333333</v>
      </c>
      <c r="F2173" s="24">
        <v>4.3</v>
      </c>
    </row>
    <row r="2174" spans="1:6" ht="15">
      <c r="A2174" s="59" t="s">
        <v>1886</v>
      </c>
      <c r="B2174" s="60" t="s">
        <v>1887</v>
      </c>
      <c r="C2174" s="33" t="s">
        <v>3781</v>
      </c>
      <c r="D2174" s="69" t="s">
        <v>829</v>
      </c>
      <c r="E2174" s="35">
        <f t="shared" si="33"/>
        <v>13.649999999999999</v>
      </c>
      <c r="F2174" s="24">
        <v>16.38</v>
      </c>
    </row>
    <row r="2175" spans="1:6" ht="24">
      <c r="A2175" s="59"/>
      <c r="B2175" s="60"/>
      <c r="C2175" s="33" t="s">
        <v>3784</v>
      </c>
      <c r="D2175" s="69"/>
      <c r="E2175" s="35">
        <f t="shared" si="33"/>
        <v>8.866666666666667</v>
      </c>
      <c r="F2175" s="24">
        <v>10.64</v>
      </c>
    </row>
    <row r="2176" spans="1:6" ht="15">
      <c r="A2176" s="59" t="s">
        <v>1888</v>
      </c>
      <c r="B2176" s="60" t="s">
        <v>1889</v>
      </c>
      <c r="C2176" s="33" t="s">
        <v>3781</v>
      </c>
      <c r="D2176" s="69" t="s">
        <v>829</v>
      </c>
      <c r="E2176" s="35">
        <f t="shared" si="33"/>
        <v>13.649999999999999</v>
      </c>
      <c r="F2176" s="24">
        <v>16.38</v>
      </c>
    </row>
    <row r="2177" spans="1:6" ht="24">
      <c r="A2177" s="59"/>
      <c r="B2177" s="60"/>
      <c r="C2177" s="33" t="s">
        <v>3784</v>
      </c>
      <c r="D2177" s="69"/>
      <c r="E2177" s="35">
        <f t="shared" si="33"/>
        <v>8.866666666666667</v>
      </c>
      <c r="F2177" s="24">
        <v>10.64</v>
      </c>
    </row>
    <row r="2178" spans="1:6" ht="15">
      <c r="A2178" s="40" t="s">
        <v>1890</v>
      </c>
      <c r="B2178" s="41" t="s">
        <v>1891</v>
      </c>
      <c r="C2178" s="37"/>
      <c r="D2178" s="22"/>
      <c r="E2178" s="35"/>
      <c r="F2178" s="24"/>
    </row>
    <row r="2179" spans="1:6" ht="15">
      <c r="A2179" s="59" t="s">
        <v>1892</v>
      </c>
      <c r="B2179" s="60" t="s">
        <v>1893</v>
      </c>
      <c r="C2179" s="33" t="s">
        <v>3781</v>
      </c>
      <c r="D2179" s="69" t="s">
        <v>829</v>
      </c>
      <c r="E2179" s="35">
        <f t="shared" si="33"/>
        <v>8.533333333333333</v>
      </c>
      <c r="F2179" s="24">
        <v>10.24</v>
      </c>
    </row>
    <row r="2180" spans="1:6" ht="24">
      <c r="A2180" s="59"/>
      <c r="B2180" s="60"/>
      <c r="C2180" s="33" t="s">
        <v>3784</v>
      </c>
      <c r="D2180" s="69"/>
      <c r="E2180" s="35">
        <f t="shared" si="33"/>
        <v>4.283333333333333</v>
      </c>
      <c r="F2180" s="24">
        <v>5.14</v>
      </c>
    </row>
    <row r="2181" spans="1:6" ht="15">
      <c r="A2181" s="59" t="s">
        <v>1894</v>
      </c>
      <c r="B2181" s="60" t="s">
        <v>1895</v>
      </c>
      <c r="C2181" s="33" t="s">
        <v>3781</v>
      </c>
      <c r="D2181" s="69" t="s">
        <v>829</v>
      </c>
      <c r="E2181" s="35">
        <f t="shared" si="33"/>
        <v>10.233333333333333</v>
      </c>
      <c r="F2181" s="24">
        <v>12.28</v>
      </c>
    </row>
    <row r="2182" spans="1:6" ht="24">
      <c r="A2182" s="59"/>
      <c r="B2182" s="60"/>
      <c r="C2182" s="33" t="s">
        <v>3784</v>
      </c>
      <c r="D2182" s="69"/>
      <c r="E2182" s="35">
        <f t="shared" si="33"/>
        <v>5.966666666666667</v>
      </c>
      <c r="F2182" s="24">
        <v>7.16</v>
      </c>
    </row>
    <row r="2183" spans="1:6" ht="15">
      <c r="A2183" s="59" t="s">
        <v>1896</v>
      </c>
      <c r="B2183" s="60" t="s">
        <v>1897</v>
      </c>
      <c r="C2183" s="33" t="s">
        <v>3781</v>
      </c>
      <c r="D2183" s="69" t="s">
        <v>829</v>
      </c>
      <c r="E2183" s="35">
        <f t="shared" si="33"/>
        <v>10.891666666666667</v>
      </c>
      <c r="F2183" s="24">
        <v>13.07</v>
      </c>
    </row>
    <row r="2184" spans="1:6" ht="24">
      <c r="A2184" s="59"/>
      <c r="B2184" s="60"/>
      <c r="C2184" s="33" t="s">
        <v>3784</v>
      </c>
      <c r="D2184" s="69"/>
      <c r="E2184" s="35">
        <f t="shared" si="33"/>
        <v>0</v>
      </c>
      <c r="F2184" s="24">
        <v>0</v>
      </c>
    </row>
    <row r="2185" spans="1:6" ht="15">
      <c r="A2185" s="59" t="s">
        <v>1898</v>
      </c>
      <c r="B2185" s="60" t="s">
        <v>1899</v>
      </c>
      <c r="C2185" s="33" t="s">
        <v>3781</v>
      </c>
      <c r="D2185" s="69" t="s">
        <v>829</v>
      </c>
      <c r="E2185" s="35">
        <f t="shared" si="33"/>
        <v>12.266666666666667</v>
      </c>
      <c r="F2185" s="24">
        <v>14.72</v>
      </c>
    </row>
    <row r="2186" spans="1:6" ht="24">
      <c r="A2186" s="59"/>
      <c r="B2186" s="60"/>
      <c r="C2186" s="33" t="s">
        <v>3784</v>
      </c>
      <c r="D2186" s="69"/>
      <c r="E2186" s="35">
        <f t="shared" si="33"/>
        <v>6.15</v>
      </c>
      <c r="F2186" s="24">
        <v>7.38</v>
      </c>
    </row>
    <row r="2187" spans="1:6" ht="15">
      <c r="A2187" s="59" t="s">
        <v>1900</v>
      </c>
      <c r="B2187" s="60" t="s">
        <v>1901</v>
      </c>
      <c r="C2187" s="33" t="s">
        <v>3781</v>
      </c>
      <c r="D2187" s="69" t="s">
        <v>829</v>
      </c>
      <c r="E2187" s="35">
        <f t="shared" si="33"/>
        <v>12.616666666666667</v>
      </c>
      <c r="F2187" s="24">
        <v>15.14</v>
      </c>
    </row>
    <row r="2188" spans="1:6" ht="24">
      <c r="A2188" s="59"/>
      <c r="B2188" s="60"/>
      <c r="C2188" s="33" t="s">
        <v>3784</v>
      </c>
      <c r="D2188" s="69"/>
      <c r="E2188" s="35">
        <f t="shared" si="33"/>
        <v>10.233333333333333</v>
      </c>
      <c r="F2188" s="24">
        <v>12.28</v>
      </c>
    </row>
    <row r="2189" spans="1:6" ht="15">
      <c r="A2189" s="59" t="s">
        <v>1902</v>
      </c>
      <c r="B2189" s="60" t="s">
        <v>1903</v>
      </c>
      <c r="C2189" s="33" t="s">
        <v>3781</v>
      </c>
      <c r="D2189" s="69" t="s">
        <v>829</v>
      </c>
      <c r="E2189" s="35">
        <f t="shared" si="33"/>
        <v>3.066666666666667</v>
      </c>
      <c r="F2189" s="24">
        <v>3.68</v>
      </c>
    </row>
    <row r="2190" spans="1:6" ht="24">
      <c r="A2190" s="59"/>
      <c r="B2190" s="60"/>
      <c r="C2190" s="33" t="s">
        <v>3784</v>
      </c>
      <c r="D2190" s="69"/>
      <c r="E2190" s="35">
        <f t="shared" si="33"/>
        <v>2.4583333333333335</v>
      </c>
      <c r="F2190" s="24">
        <v>2.95</v>
      </c>
    </row>
    <row r="2191" spans="1:6" ht="15">
      <c r="A2191" s="40" t="s">
        <v>1904</v>
      </c>
      <c r="B2191" s="41" t="s">
        <v>1905</v>
      </c>
      <c r="C2191" s="37"/>
      <c r="D2191" s="22"/>
      <c r="E2191" s="35"/>
      <c r="F2191" s="24"/>
    </row>
    <row r="2192" spans="1:6" ht="15">
      <c r="A2192" s="59" t="s">
        <v>1906</v>
      </c>
      <c r="B2192" s="60" t="s">
        <v>1907</v>
      </c>
      <c r="C2192" s="33" t="s">
        <v>3781</v>
      </c>
      <c r="D2192" s="69" t="s">
        <v>829</v>
      </c>
      <c r="E2192" s="35">
        <f aca="true" t="shared" si="34" ref="E2192:E2254">F2192-(F2192*20/120)</f>
        <v>8.866666666666667</v>
      </c>
      <c r="F2192" s="24">
        <v>10.64</v>
      </c>
    </row>
    <row r="2193" spans="1:6" ht="24">
      <c r="A2193" s="59"/>
      <c r="B2193" s="60"/>
      <c r="C2193" s="33" t="s">
        <v>3784</v>
      </c>
      <c r="D2193" s="69"/>
      <c r="E2193" s="35">
        <f t="shared" si="34"/>
        <v>7.5</v>
      </c>
      <c r="F2193" s="24">
        <v>9</v>
      </c>
    </row>
    <row r="2194" spans="1:6" ht="15">
      <c r="A2194" s="59" t="s">
        <v>1908</v>
      </c>
      <c r="B2194" s="60" t="s">
        <v>1909</v>
      </c>
      <c r="C2194" s="33" t="s">
        <v>3781</v>
      </c>
      <c r="D2194" s="69" t="s">
        <v>829</v>
      </c>
      <c r="E2194" s="35">
        <f t="shared" si="34"/>
        <v>2.7333333333333334</v>
      </c>
      <c r="F2194" s="24">
        <v>3.28</v>
      </c>
    </row>
    <row r="2195" spans="1:6" ht="24">
      <c r="A2195" s="59"/>
      <c r="B2195" s="60"/>
      <c r="C2195" s="33" t="s">
        <v>3784</v>
      </c>
      <c r="D2195" s="69"/>
      <c r="E2195" s="35">
        <f t="shared" si="34"/>
        <v>1.3833333333333333</v>
      </c>
      <c r="F2195" s="24">
        <v>1.66</v>
      </c>
    </row>
    <row r="2196" spans="1:6" ht="15">
      <c r="A2196" s="59" t="s">
        <v>1910</v>
      </c>
      <c r="B2196" s="60" t="s">
        <v>1911</v>
      </c>
      <c r="C2196" s="33" t="s">
        <v>3781</v>
      </c>
      <c r="D2196" s="69" t="s">
        <v>829</v>
      </c>
      <c r="E2196" s="35">
        <f t="shared" si="34"/>
        <v>7.841666666666667</v>
      </c>
      <c r="F2196" s="24">
        <v>9.41</v>
      </c>
    </row>
    <row r="2197" spans="1:6" ht="24">
      <c r="A2197" s="59"/>
      <c r="B2197" s="60"/>
      <c r="C2197" s="33" t="s">
        <v>3784</v>
      </c>
      <c r="D2197" s="69"/>
      <c r="E2197" s="35">
        <f t="shared" si="34"/>
        <v>3.066666666666667</v>
      </c>
      <c r="F2197" s="24">
        <v>3.68</v>
      </c>
    </row>
    <row r="2198" spans="1:6" ht="15">
      <c r="A2198" s="59" t="s">
        <v>1912</v>
      </c>
      <c r="B2198" s="60" t="s">
        <v>1913</v>
      </c>
      <c r="C2198" s="33" t="s">
        <v>3781</v>
      </c>
      <c r="D2198" s="69" t="s">
        <v>829</v>
      </c>
      <c r="E2198" s="35">
        <f t="shared" si="34"/>
        <v>5.8</v>
      </c>
      <c r="F2198" s="24">
        <v>6.96</v>
      </c>
    </row>
    <row r="2199" spans="1:6" ht="24">
      <c r="A2199" s="59"/>
      <c r="B2199" s="60"/>
      <c r="C2199" s="33" t="s">
        <v>3784</v>
      </c>
      <c r="D2199" s="69"/>
      <c r="E2199" s="35">
        <f t="shared" si="34"/>
        <v>3.583333333333333</v>
      </c>
      <c r="F2199" s="24">
        <v>4.3</v>
      </c>
    </row>
    <row r="2200" spans="1:6" ht="15">
      <c r="A2200" s="59" t="s">
        <v>1914</v>
      </c>
      <c r="B2200" s="60" t="s">
        <v>1915</v>
      </c>
      <c r="C2200" s="33" t="s">
        <v>3781</v>
      </c>
      <c r="D2200" s="69" t="s">
        <v>829</v>
      </c>
      <c r="E2200" s="35">
        <f t="shared" si="34"/>
        <v>11.408333333333333</v>
      </c>
      <c r="F2200" s="24">
        <v>13.69</v>
      </c>
    </row>
    <row r="2201" spans="1:6" ht="24">
      <c r="A2201" s="59"/>
      <c r="B2201" s="60"/>
      <c r="C2201" s="33" t="s">
        <v>3784</v>
      </c>
      <c r="D2201" s="69"/>
      <c r="E2201" s="35">
        <f t="shared" si="34"/>
        <v>9.2</v>
      </c>
      <c r="F2201" s="24">
        <v>11.04</v>
      </c>
    </row>
    <row r="2202" spans="1:6" ht="15">
      <c r="A2202" s="59" t="s">
        <v>1916</v>
      </c>
      <c r="B2202" s="60" t="s">
        <v>1917</v>
      </c>
      <c r="C2202" s="33" t="s">
        <v>3781</v>
      </c>
      <c r="D2202" s="69" t="s">
        <v>829</v>
      </c>
      <c r="E2202" s="35">
        <f t="shared" si="34"/>
        <v>8.183333333333334</v>
      </c>
      <c r="F2202" s="24">
        <v>9.82</v>
      </c>
    </row>
    <row r="2203" spans="1:6" ht="24">
      <c r="A2203" s="59"/>
      <c r="B2203" s="60"/>
      <c r="C2203" s="33" t="s">
        <v>3784</v>
      </c>
      <c r="D2203" s="69"/>
      <c r="E2203" s="35">
        <f t="shared" si="34"/>
        <v>6.833333333333332</v>
      </c>
      <c r="F2203" s="24">
        <v>8.2</v>
      </c>
    </row>
    <row r="2204" spans="1:6" ht="15">
      <c r="A2204" s="59" t="s">
        <v>1918</v>
      </c>
      <c r="B2204" s="60" t="s">
        <v>1919</v>
      </c>
      <c r="C2204" s="33" t="s">
        <v>3781</v>
      </c>
      <c r="D2204" s="69" t="s">
        <v>829</v>
      </c>
      <c r="E2204" s="35">
        <f t="shared" si="34"/>
        <v>3.408333333333333</v>
      </c>
      <c r="F2204" s="24">
        <v>4.09</v>
      </c>
    </row>
    <row r="2205" spans="1:6" ht="24">
      <c r="A2205" s="59"/>
      <c r="B2205" s="60"/>
      <c r="C2205" s="33" t="s">
        <v>3784</v>
      </c>
      <c r="D2205" s="69"/>
      <c r="E2205" s="35">
        <f t="shared" si="34"/>
        <v>2.7333333333333334</v>
      </c>
      <c r="F2205" s="24">
        <v>3.28</v>
      </c>
    </row>
    <row r="2206" spans="1:6" ht="15">
      <c r="A2206" s="59" t="s">
        <v>1920</v>
      </c>
      <c r="B2206" s="60" t="s">
        <v>1921</v>
      </c>
      <c r="C2206" s="33" t="s">
        <v>3781</v>
      </c>
      <c r="D2206" s="69" t="s">
        <v>829</v>
      </c>
      <c r="E2206" s="35">
        <f t="shared" si="34"/>
        <v>4.1</v>
      </c>
      <c r="F2206" s="24">
        <v>4.92</v>
      </c>
    </row>
    <row r="2207" spans="1:6" ht="24">
      <c r="A2207" s="59"/>
      <c r="B2207" s="60"/>
      <c r="C2207" s="33" t="s">
        <v>3784</v>
      </c>
      <c r="D2207" s="69"/>
      <c r="E2207" s="35">
        <f t="shared" si="34"/>
        <v>3.408333333333333</v>
      </c>
      <c r="F2207" s="24">
        <v>4.09</v>
      </c>
    </row>
    <row r="2208" spans="1:6" ht="15">
      <c r="A2208" s="40" t="s">
        <v>1922</v>
      </c>
      <c r="B2208" s="41" t="s">
        <v>1923</v>
      </c>
      <c r="C2208" s="37"/>
      <c r="D2208" s="22"/>
      <c r="E2208" s="35"/>
      <c r="F2208" s="24"/>
    </row>
    <row r="2209" spans="1:6" ht="15">
      <c r="A2209" s="59" t="s">
        <v>1924</v>
      </c>
      <c r="B2209" s="60" t="s">
        <v>1925</v>
      </c>
      <c r="C2209" s="33" t="s">
        <v>3781</v>
      </c>
      <c r="D2209" s="69" t="s">
        <v>829</v>
      </c>
      <c r="E2209" s="35">
        <f t="shared" si="34"/>
        <v>2.7333333333333334</v>
      </c>
      <c r="F2209" s="24">
        <v>3.28</v>
      </c>
    </row>
    <row r="2210" spans="1:6" ht="24">
      <c r="A2210" s="59"/>
      <c r="B2210" s="60"/>
      <c r="C2210" s="33" t="s">
        <v>3784</v>
      </c>
      <c r="D2210" s="69"/>
      <c r="E2210" s="35">
        <f t="shared" si="34"/>
        <v>2.041666666666667</v>
      </c>
      <c r="F2210" s="24">
        <v>2.45</v>
      </c>
    </row>
    <row r="2211" spans="1:6" ht="15">
      <c r="A2211" s="59" t="s">
        <v>1926</v>
      </c>
      <c r="B2211" s="60" t="s">
        <v>1927</v>
      </c>
      <c r="C2211" s="33" t="s">
        <v>3781</v>
      </c>
      <c r="D2211" s="69" t="s">
        <v>829</v>
      </c>
      <c r="E2211" s="35">
        <f t="shared" si="34"/>
        <v>11.75</v>
      </c>
      <c r="F2211" s="24">
        <v>14.1</v>
      </c>
    </row>
    <row r="2212" spans="1:6" ht="24">
      <c r="A2212" s="59"/>
      <c r="B2212" s="60"/>
      <c r="C2212" s="33" t="s">
        <v>3784</v>
      </c>
      <c r="D2212" s="69"/>
      <c r="E2212" s="35">
        <f t="shared" si="34"/>
        <v>7.683333333333334</v>
      </c>
      <c r="F2212" s="24">
        <v>9.22</v>
      </c>
    </row>
    <row r="2213" spans="1:6" ht="15">
      <c r="A2213" s="59" t="s">
        <v>1928</v>
      </c>
      <c r="B2213" s="60" t="s">
        <v>1929</v>
      </c>
      <c r="C2213" s="33" t="s">
        <v>3781</v>
      </c>
      <c r="D2213" s="69" t="s">
        <v>829</v>
      </c>
      <c r="E2213" s="35">
        <f t="shared" si="34"/>
        <v>14.308333333333335</v>
      </c>
      <c r="F2213" s="24">
        <v>17.17</v>
      </c>
    </row>
    <row r="2214" spans="1:6" ht="24">
      <c r="A2214" s="59"/>
      <c r="B2214" s="60"/>
      <c r="C2214" s="33" t="s">
        <v>3784</v>
      </c>
      <c r="D2214" s="69"/>
      <c r="E2214" s="35">
        <f t="shared" si="34"/>
        <v>7.183333333333333</v>
      </c>
      <c r="F2214" s="24">
        <v>8.62</v>
      </c>
    </row>
    <row r="2215" spans="1:6" ht="15">
      <c r="A2215" s="59" t="s">
        <v>1930</v>
      </c>
      <c r="B2215" s="60" t="s">
        <v>1931</v>
      </c>
      <c r="C2215" s="33" t="s">
        <v>3781</v>
      </c>
      <c r="D2215" s="69" t="s">
        <v>829</v>
      </c>
      <c r="E2215" s="35">
        <f t="shared" si="34"/>
        <v>46.891666666666666</v>
      </c>
      <c r="F2215" s="24">
        <v>56.27</v>
      </c>
    </row>
    <row r="2216" spans="1:6" ht="24">
      <c r="A2216" s="59"/>
      <c r="B2216" s="60"/>
      <c r="C2216" s="33" t="s">
        <v>3784</v>
      </c>
      <c r="D2216" s="69"/>
      <c r="E2216" s="35">
        <f t="shared" si="34"/>
        <v>29.84166666666667</v>
      </c>
      <c r="F2216" s="24">
        <v>35.81</v>
      </c>
    </row>
    <row r="2217" spans="1:6" ht="15">
      <c r="A2217" s="59" t="s">
        <v>1932</v>
      </c>
      <c r="B2217" s="60" t="s">
        <v>1933</v>
      </c>
      <c r="C2217" s="33" t="s">
        <v>3781</v>
      </c>
      <c r="D2217" s="69" t="s">
        <v>829</v>
      </c>
      <c r="E2217" s="35">
        <f t="shared" si="34"/>
        <v>22.516666666666666</v>
      </c>
      <c r="F2217" s="24">
        <v>27.02</v>
      </c>
    </row>
    <row r="2218" spans="1:6" ht="24">
      <c r="A2218" s="59"/>
      <c r="B2218" s="60"/>
      <c r="C2218" s="33" t="s">
        <v>3784</v>
      </c>
      <c r="D2218" s="69"/>
      <c r="E2218" s="35">
        <f t="shared" si="34"/>
        <v>11.25</v>
      </c>
      <c r="F2218" s="24">
        <v>13.5</v>
      </c>
    </row>
    <row r="2219" spans="1:6" ht="15">
      <c r="A2219" s="59" t="s">
        <v>1934</v>
      </c>
      <c r="B2219" s="60" t="s">
        <v>1935</v>
      </c>
      <c r="C2219" s="33" t="s">
        <v>3781</v>
      </c>
      <c r="D2219" s="69" t="s">
        <v>829</v>
      </c>
      <c r="E2219" s="35">
        <f t="shared" si="34"/>
        <v>10.233333333333333</v>
      </c>
      <c r="F2219" s="24">
        <v>12.28</v>
      </c>
    </row>
    <row r="2220" spans="1:6" ht="24">
      <c r="A2220" s="59"/>
      <c r="B2220" s="60"/>
      <c r="C2220" s="33" t="s">
        <v>3784</v>
      </c>
      <c r="D2220" s="69"/>
      <c r="E2220" s="35">
        <f t="shared" si="34"/>
        <v>3.066666666666667</v>
      </c>
      <c r="F2220" s="24">
        <v>3.68</v>
      </c>
    </row>
    <row r="2221" spans="1:6" ht="15">
      <c r="A2221" s="40" t="s">
        <v>1936</v>
      </c>
      <c r="B2221" s="41" t="s">
        <v>1937</v>
      </c>
      <c r="C2221" s="37"/>
      <c r="D2221" s="22"/>
      <c r="E2221" s="35"/>
      <c r="F2221" s="24"/>
    </row>
    <row r="2222" spans="1:6" ht="15">
      <c r="A2222" s="59" t="s">
        <v>1938</v>
      </c>
      <c r="B2222" s="60" t="s">
        <v>1939</v>
      </c>
      <c r="C2222" s="33" t="s">
        <v>3781</v>
      </c>
      <c r="D2222" s="69" t="s">
        <v>829</v>
      </c>
      <c r="E2222" s="35">
        <f t="shared" si="34"/>
        <v>4.433333333333334</v>
      </c>
      <c r="F2222" s="24">
        <v>5.32</v>
      </c>
    </row>
    <row r="2223" spans="1:6" ht="24">
      <c r="A2223" s="59"/>
      <c r="B2223" s="60"/>
      <c r="C2223" s="33" t="s">
        <v>3784</v>
      </c>
      <c r="D2223" s="69"/>
      <c r="E2223" s="35">
        <f t="shared" si="34"/>
        <v>2.216666666666667</v>
      </c>
      <c r="F2223" s="24">
        <v>2.66</v>
      </c>
    </row>
    <row r="2224" spans="1:6" ht="15">
      <c r="A2224" s="59" t="s">
        <v>1940</v>
      </c>
      <c r="B2224" s="60" t="s">
        <v>1941</v>
      </c>
      <c r="C2224" s="33" t="s">
        <v>3781</v>
      </c>
      <c r="D2224" s="69" t="s">
        <v>829</v>
      </c>
      <c r="E2224" s="35">
        <f t="shared" si="34"/>
        <v>11.6</v>
      </c>
      <c r="F2224" s="24">
        <v>13.92</v>
      </c>
    </row>
    <row r="2225" spans="1:6" ht="24">
      <c r="A2225" s="59"/>
      <c r="B2225" s="60"/>
      <c r="C2225" s="33" t="s">
        <v>3784</v>
      </c>
      <c r="D2225" s="69"/>
      <c r="E2225" s="35">
        <f t="shared" si="34"/>
        <v>5.8</v>
      </c>
      <c r="F2225" s="24">
        <v>6.96</v>
      </c>
    </row>
    <row r="2226" spans="1:6" ht="15">
      <c r="A2226" s="59" t="s">
        <v>1942</v>
      </c>
      <c r="B2226" s="60" t="s">
        <v>1943</v>
      </c>
      <c r="C2226" s="33" t="s">
        <v>3781</v>
      </c>
      <c r="D2226" s="69" t="s">
        <v>829</v>
      </c>
      <c r="E2226" s="35">
        <f t="shared" si="34"/>
        <v>22.866666666666667</v>
      </c>
      <c r="F2226" s="24">
        <v>27.44</v>
      </c>
    </row>
    <row r="2227" spans="1:6" ht="24">
      <c r="A2227" s="59"/>
      <c r="B2227" s="60"/>
      <c r="C2227" s="33" t="s">
        <v>3784</v>
      </c>
      <c r="D2227" s="69"/>
      <c r="E2227" s="35">
        <f t="shared" si="34"/>
        <v>12.266666666666667</v>
      </c>
      <c r="F2227" s="24">
        <v>14.72</v>
      </c>
    </row>
    <row r="2228" spans="1:6" ht="15">
      <c r="A2228" s="40" t="s">
        <v>1944</v>
      </c>
      <c r="B2228" s="41" t="s">
        <v>1945</v>
      </c>
      <c r="C2228" s="37"/>
      <c r="D2228" s="22"/>
      <c r="E2228" s="35"/>
      <c r="F2228" s="24"/>
    </row>
    <row r="2229" spans="1:6" ht="15">
      <c r="A2229" s="59" t="s">
        <v>1946</v>
      </c>
      <c r="B2229" s="60" t="s">
        <v>1947</v>
      </c>
      <c r="C2229" s="33" t="s">
        <v>3781</v>
      </c>
      <c r="D2229" s="69" t="s">
        <v>829</v>
      </c>
      <c r="E2229" s="35">
        <f t="shared" si="34"/>
        <v>8.866666666666667</v>
      </c>
      <c r="F2229" s="24">
        <v>10.64</v>
      </c>
    </row>
    <row r="2230" spans="1:6" ht="24">
      <c r="A2230" s="59"/>
      <c r="B2230" s="60"/>
      <c r="C2230" s="33" t="s">
        <v>3784</v>
      </c>
      <c r="D2230" s="69"/>
      <c r="E2230" s="35">
        <f t="shared" si="34"/>
        <v>3.583333333333333</v>
      </c>
      <c r="F2230" s="24">
        <v>4.3</v>
      </c>
    </row>
    <row r="2231" spans="1:6" ht="15">
      <c r="A2231" s="59" t="s">
        <v>1948</v>
      </c>
      <c r="B2231" s="60" t="s">
        <v>1949</v>
      </c>
      <c r="C2231" s="33" t="s">
        <v>3781</v>
      </c>
      <c r="D2231" s="69" t="s">
        <v>829</v>
      </c>
      <c r="E2231" s="35">
        <f t="shared" si="34"/>
        <v>19.441666666666666</v>
      </c>
      <c r="F2231" s="24">
        <v>23.33</v>
      </c>
    </row>
    <row r="2232" spans="1:6" ht="24">
      <c r="A2232" s="59"/>
      <c r="B2232" s="60"/>
      <c r="C2232" s="33" t="s">
        <v>3784</v>
      </c>
      <c r="D2232" s="69"/>
      <c r="E2232" s="35">
        <f t="shared" si="34"/>
        <v>8.183333333333334</v>
      </c>
      <c r="F2232" s="24">
        <v>9.82</v>
      </c>
    </row>
    <row r="2233" spans="1:6" ht="15">
      <c r="A2233" s="59" t="s">
        <v>1950</v>
      </c>
      <c r="B2233" s="60" t="s">
        <v>1951</v>
      </c>
      <c r="C2233" s="33" t="s">
        <v>3781</v>
      </c>
      <c r="D2233" s="69" t="s">
        <v>829</v>
      </c>
      <c r="E2233" s="35">
        <f t="shared" si="34"/>
        <v>19.441666666666666</v>
      </c>
      <c r="F2233" s="24">
        <v>23.33</v>
      </c>
    </row>
    <row r="2234" spans="1:6" ht="24">
      <c r="A2234" s="59"/>
      <c r="B2234" s="60"/>
      <c r="C2234" s="33" t="s">
        <v>3784</v>
      </c>
      <c r="D2234" s="69"/>
      <c r="E2234" s="35">
        <f t="shared" si="34"/>
        <v>6.466666666666667</v>
      </c>
      <c r="F2234" s="24">
        <v>7.76</v>
      </c>
    </row>
    <row r="2235" spans="1:6" ht="15">
      <c r="A2235" s="40" t="s">
        <v>1952</v>
      </c>
      <c r="B2235" s="41" t="s">
        <v>1953</v>
      </c>
      <c r="C2235" s="37"/>
      <c r="D2235" s="22"/>
      <c r="E2235" s="35"/>
      <c r="F2235" s="24"/>
    </row>
    <row r="2236" spans="1:6" ht="15">
      <c r="A2236" s="59" t="s">
        <v>1954</v>
      </c>
      <c r="B2236" s="60" t="s">
        <v>1955</v>
      </c>
      <c r="C2236" s="33" t="s">
        <v>3781</v>
      </c>
      <c r="D2236" s="69" t="s">
        <v>829</v>
      </c>
      <c r="E2236" s="35">
        <f t="shared" si="34"/>
        <v>5.8</v>
      </c>
      <c r="F2236" s="24">
        <v>6.96</v>
      </c>
    </row>
    <row r="2237" spans="1:6" ht="24">
      <c r="A2237" s="59"/>
      <c r="B2237" s="60"/>
      <c r="C2237" s="33" t="s">
        <v>3784</v>
      </c>
      <c r="D2237" s="69"/>
      <c r="E2237" s="35">
        <f t="shared" si="34"/>
        <v>4.433333333333334</v>
      </c>
      <c r="F2237" s="24">
        <v>5.32</v>
      </c>
    </row>
    <row r="2238" spans="1:6" ht="15">
      <c r="A2238" s="59" t="s">
        <v>1956</v>
      </c>
      <c r="B2238" s="60" t="s">
        <v>1957</v>
      </c>
      <c r="C2238" s="33" t="s">
        <v>3781</v>
      </c>
      <c r="D2238" s="69" t="s">
        <v>829</v>
      </c>
      <c r="E2238" s="35">
        <f t="shared" si="34"/>
        <v>5.8</v>
      </c>
      <c r="F2238" s="24">
        <v>6.96</v>
      </c>
    </row>
    <row r="2239" spans="1:6" ht="24">
      <c r="A2239" s="59"/>
      <c r="B2239" s="60"/>
      <c r="C2239" s="33" t="s">
        <v>3784</v>
      </c>
      <c r="D2239" s="69"/>
      <c r="E2239" s="35">
        <f t="shared" si="34"/>
        <v>4.433333333333334</v>
      </c>
      <c r="F2239" s="24">
        <v>5.32</v>
      </c>
    </row>
    <row r="2240" spans="1:6" ht="15">
      <c r="A2240" s="59" t="s">
        <v>1958</v>
      </c>
      <c r="B2240" s="60" t="s">
        <v>1959</v>
      </c>
      <c r="C2240" s="33" t="s">
        <v>3781</v>
      </c>
      <c r="D2240" s="69" t="s">
        <v>829</v>
      </c>
      <c r="E2240" s="35">
        <f t="shared" si="34"/>
        <v>5.8</v>
      </c>
      <c r="F2240" s="24">
        <v>6.96</v>
      </c>
    </row>
    <row r="2241" spans="1:6" ht="24">
      <c r="A2241" s="59"/>
      <c r="B2241" s="60"/>
      <c r="C2241" s="33" t="s">
        <v>3784</v>
      </c>
      <c r="D2241" s="69"/>
      <c r="E2241" s="35">
        <f t="shared" si="34"/>
        <v>4.433333333333334</v>
      </c>
      <c r="F2241" s="24">
        <v>5.32</v>
      </c>
    </row>
    <row r="2242" spans="1:6" ht="15">
      <c r="A2242" s="59" t="s">
        <v>1960</v>
      </c>
      <c r="B2242" s="60" t="s">
        <v>1961</v>
      </c>
      <c r="C2242" s="33" t="s">
        <v>3781</v>
      </c>
      <c r="D2242" s="69" t="s">
        <v>829</v>
      </c>
      <c r="E2242" s="35">
        <f t="shared" si="34"/>
        <v>5.8</v>
      </c>
      <c r="F2242" s="24">
        <v>6.96</v>
      </c>
    </row>
    <row r="2243" spans="1:6" ht="24">
      <c r="A2243" s="59"/>
      <c r="B2243" s="60"/>
      <c r="C2243" s="33" t="s">
        <v>3784</v>
      </c>
      <c r="D2243" s="69"/>
      <c r="E2243" s="35">
        <f t="shared" si="34"/>
        <v>4.433333333333334</v>
      </c>
      <c r="F2243" s="24">
        <v>5.32</v>
      </c>
    </row>
    <row r="2244" spans="1:6" ht="15">
      <c r="A2244" s="59" t="s">
        <v>1962</v>
      </c>
      <c r="B2244" s="60" t="s">
        <v>1963</v>
      </c>
      <c r="C2244" s="33" t="s">
        <v>3781</v>
      </c>
      <c r="D2244" s="69" t="s">
        <v>829</v>
      </c>
      <c r="E2244" s="35">
        <f t="shared" si="34"/>
        <v>7.5</v>
      </c>
      <c r="F2244" s="24">
        <v>9</v>
      </c>
    </row>
    <row r="2245" spans="1:6" ht="24">
      <c r="A2245" s="59"/>
      <c r="B2245" s="60"/>
      <c r="C2245" s="33" t="s">
        <v>3784</v>
      </c>
      <c r="D2245" s="69"/>
      <c r="E2245" s="35">
        <f t="shared" si="34"/>
        <v>5.283333333333333</v>
      </c>
      <c r="F2245" s="24">
        <v>6.34</v>
      </c>
    </row>
    <row r="2246" spans="1:6" ht="15">
      <c r="A2246" s="40" t="s">
        <v>1964</v>
      </c>
      <c r="B2246" s="41" t="s">
        <v>1965</v>
      </c>
      <c r="C2246" s="37"/>
      <c r="D2246" s="22"/>
      <c r="E2246" s="35"/>
      <c r="F2246" s="24"/>
    </row>
    <row r="2247" spans="1:6" ht="15">
      <c r="A2247" s="59" t="s">
        <v>1966</v>
      </c>
      <c r="B2247" s="60" t="s">
        <v>1967</v>
      </c>
      <c r="C2247" s="33" t="s">
        <v>3781</v>
      </c>
      <c r="D2247" s="69" t="s">
        <v>829</v>
      </c>
      <c r="E2247" s="35">
        <f t="shared" si="34"/>
        <v>6.15</v>
      </c>
      <c r="F2247" s="24">
        <v>7.38</v>
      </c>
    </row>
    <row r="2248" spans="1:6" ht="24">
      <c r="A2248" s="59"/>
      <c r="B2248" s="60"/>
      <c r="C2248" s="33" t="s">
        <v>3784</v>
      </c>
      <c r="D2248" s="69"/>
      <c r="E2248" s="35">
        <f t="shared" si="34"/>
        <v>4.6</v>
      </c>
      <c r="F2248" s="24">
        <v>5.52</v>
      </c>
    </row>
    <row r="2249" spans="1:6" ht="15">
      <c r="A2249" s="59" t="s">
        <v>1968</v>
      </c>
      <c r="B2249" s="60" t="s">
        <v>1969</v>
      </c>
      <c r="C2249" s="33" t="s">
        <v>3781</v>
      </c>
      <c r="D2249" s="69" t="s">
        <v>829</v>
      </c>
      <c r="E2249" s="35">
        <f t="shared" si="34"/>
        <v>13.649999999999999</v>
      </c>
      <c r="F2249" s="24">
        <v>16.38</v>
      </c>
    </row>
    <row r="2250" spans="1:6" ht="24">
      <c r="A2250" s="59"/>
      <c r="B2250" s="60"/>
      <c r="C2250" s="33" t="s">
        <v>3784</v>
      </c>
      <c r="D2250" s="69"/>
      <c r="E2250" s="35">
        <f t="shared" si="34"/>
        <v>11.083333333333334</v>
      </c>
      <c r="F2250" s="24">
        <v>13.3</v>
      </c>
    </row>
    <row r="2251" spans="1:6" ht="15">
      <c r="A2251" s="59" t="s">
        <v>1970</v>
      </c>
      <c r="B2251" s="60" t="s">
        <v>1971</v>
      </c>
      <c r="C2251" s="33" t="s">
        <v>3781</v>
      </c>
      <c r="D2251" s="69" t="s">
        <v>829</v>
      </c>
      <c r="E2251" s="35">
        <f t="shared" si="34"/>
        <v>11.6</v>
      </c>
      <c r="F2251" s="24">
        <v>13.92</v>
      </c>
    </row>
    <row r="2252" spans="1:6" ht="24">
      <c r="A2252" s="59"/>
      <c r="B2252" s="60"/>
      <c r="C2252" s="33" t="s">
        <v>3784</v>
      </c>
      <c r="D2252" s="69"/>
      <c r="E2252" s="35">
        <f t="shared" si="34"/>
        <v>11.6</v>
      </c>
      <c r="F2252" s="24">
        <v>13.92</v>
      </c>
    </row>
    <row r="2253" spans="1:6" ht="15">
      <c r="A2253" s="59" t="s">
        <v>1972</v>
      </c>
      <c r="B2253" s="60" t="s">
        <v>1973</v>
      </c>
      <c r="C2253" s="33" t="s">
        <v>3781</v>
      </c>
      <c r="D2253" s="69" t="s">
        <v>829</v>
      </c>
      <c r="E2253" s="35">
        <f t="shared" si="34"/>
        <v>7.841666666666667</v>
      </c>
      <c r="F2253" s="24">
        <v>9.41</v>
      </c>
    </row>
    <row r="2254" spans="1:6" ht="24">
      <c r="A2254" s="59"/>
      <c r="B2254" s="60"/>
      <c r="C2254" s="33" t="s">
        <v>3784</v>
      </c>
      <c r="D2254" s="69"/>
      <c r="E2254" s="35">
        <f t="shared" si="34"/>
        <v>5.45</v>
      </c>
      <c r="F2254" s="24">
        <v>6.54</v>
      </c>
    </row>
    <row r="2255" spans="1:6" ht="15">
      <c r="A2255" s="40" t="s">
        <v>1974</v>
      </c>
      <c r="B2255" s="41" t="s">
        <v>1975</v>
      </c>
      <c r="C2255" s="37"/>
      <c r="D2255" s="22"/>
      <c r="E2255" s="35"/>
      <c r="F2255" s="24"/>
    </row>
    <row r="2256" spans="1:6" ht="15">
      <c r="A2256" s="59" t="s">
        <v>1976</v>
      </c>
      <c r="B2256" s="60" t="s">
        <v>1977</v>
      </c>
      <c r="C2256" s="33" t="s">
        <v>3781</v>
      </c>
      <c r="D2256" s="69" t="s">
        <v>829</v>
      </c>
      <c r="E2256" s="35">
        <f aca="true" t="shared" si="35" ref="E2256:E2318">F2256-(F2256*20/120)</f>
        <v>7.5</v>
      </c>
      <c r="F2256" s="24">
        <v>9</v>
      </c>
    </row>
    <row r="2257" spans="1:6" ht="24">
      <c r="A2257" s="59"/>
      <c r="B2257" s="60"/>
      <c r="C2257" s="33" t="s">
        <v>3784</v>
      </c>
      <c r="D2257" s="69"/>
      <c r="E2257" s="35">
        <f t="shared" si="35"/>
        <v>5.966666666666667</v>
      </c>
      <c r="F2257" s="24">
        <v>7.16</v>
      </c>
    </row>
    <row r="2258" spans="1:6" ht="15">
      <c r="A2258" s="59" t="s">
        <v>1978</v>
      </c>
      <c r="B2258" s="60" t="s">
        <v>1979</v>
      </c>
      <c r="C2258" s="33" t="s">
        <v>3781</v>
      </c>
      <c r="D2258" s="69" t="s">
        <v>829</v>
      </c>
      <c r="E2258" s="35">
        <f t="shared" si="35"/>
        <v>8.866666666666667</v>
      </c>
      <c r="F2258" s="24">
        <v>10.64</v>
      </c>
    </row>
    <row r="2259" spans="1:6" ht="24">
      <c r="A2259" s="59"/>
      <c r="B2259" s="60"/>
      <c r="C2259" s="33" t="s">
        <v>3784</v>
      </c>
      <c r="D2259" s="69"/>
      <c r="E2259" s="35">
        <f t="shared" si="35"/>
        <v>6.658333333333333</v>
      </c>
      <c r="F2259" s="24">
        <v>7.99</v>
      </c>
    </row>
    <row r="2260" spans="1:6" ht="15">
      <c r="A2260" s="59" t="s">
        <v>1980</v>
      </c>
      <c r="B2260" s="60" t="s">
        <v>1981</v>
      </c>
      <c r="C2260" s="33" t="s">
        <v>3781</v>
      </c>
      <c r="D2260" s="69" t="s">
        <v>829</v>
      </c>
      <c r="E2260" s="35">
        <f t="shared" si="35"/>
        <v>8.866666666666667</v>
      </c>
      <c r="F2260" s="24">
        <v>10.64</v>
      </c>
    </row>
    <row r="2261" spans="1:6" ht="24">
      <c r="A2261" s="59"/>
      <c r="B2261" s="60"/>
      <c r="C2261" s="33" t="s">
        <v>3784</v>
      </c>
      <c r="D2261" s="69"/>
      <c r="E2261" s="35">
        <f t="shared" si="35"/>
        <v>6.658333333333333</v>
      </c>
      <c r="F2261" s="24">
        <v>7.99</v>
      </c>
    </row>
    <row r="2262" spans="1:6" ht="15">
      <c r="A2262" s="59" t="s">
        <v>1982</v>
      </c>
      <c r="B2262" s="60" t="s">
        <v>1983</v>
      </c>
      <c r="C2262" s="33" t="s">
        <v>3781</v>
      </c>
      <c r="D2262" s="69" t="s">
        <v>829</v>
      </c>
      <c r="E2262" s="35">
        <f t="shared" si="35"/>
        <v>11.95</v>
      </c>
      <c r="F2262" s="24">
        <v>14.34</v>
      </c>
    </row>
    <row r="2263" spans="1:6" ht="24">
      <c r="A2263" s="59"/>
      <c r="B2263" s="60"/>
      <c r="C2263" s="33" t="s">
        <v>3784</v>
      </c>
      <c r="D2263" s="69"/>
      <c r="E2263" s="35">
        <f t="shared" si="35"/>
        <v>7.5</v>
      </c>
      <c r="F2263" s="24">
        <v>9</v>
      </c>
    </row>
    <row r="2264" spans="1:6" ht="15">
      <c r="A2264" s="40" t="s">
        <v>1984</v>
      </c>
      <c r="B2264" s="41" t="s">
        <v>1985</v>
      </c>
      <c r="C2264" s="37"/>
      <c r="D2264" s="22"/>
      <c r="E2264" s="35"/>
      <c r="F2264" s="24"/>
    </row>
    <row r="2265" spans="1:6" ht="15">
      <c r="A2265" s="59" t="s">
        <v>1986</v>
      </c>
      <c r="B2265" s="60" t="s">
        <v>1987</v>
      </c>
      <c r="C2265" s="33" t="s">
        <v>3781</v>
      </c>
      <c r="D2265" s="69" t="s">
        <v>829</v>
      </c>
      <c r="E2265" s="35">
        <f t="shared" si="35"/>
        <v>6.15</v>
      </c>
      <c r="F2265" s="24">
        <v>7.38</v>
      </c>
    </row>
    <row r="2266" spans="1:6" ht="24">
      <c r="A2266" s="59"/>
      <c r="B2266" s="60"/>
      <c r="C2266" s="33" t="s">
        <v>3784</v>
      </c>
      <c r="D2266" s="69"/>
      <c r="E2266" s="35">
        <f t="shared" si="35"/>
        <v>3.7583333333333333</v>
      </c>
      <c r="F2266" s="24">
        <v>4.51</v>
      </c>
    </row>
    <row r="2267" spans="1:6" ht="15">
      <c r="A2267" s="59" t="s">
        <v>1988</v>
      </c>
      <c r="B2267" s="60" t="s">
        <v>1989</v>
      </c>
      <c r="C2267" s="33" t="s">
        <v>3781</v>
      </c>
      <c r="D2267" s="69" t="s">
        <v>829</v>
      </c>
      <c r="E2267" s="35">
        <f t="shared" si="35"/>
        <v>9.558333333333334</v>
      </c>
      <c r="F2267" s="24">
        <v>11.47</v>
      </c>
    </row>
    <row r="2268" spans="1:6" ht="24">
      <c r="A2268" s="59"/>
      <c r="B2268" s="60"/>
      <c r="C2268" s="33" t="s">
        <v>3784</v>
      </c>
      <c r="D2268" s="69"/>
      <c r="E2268" s="35">
        <f t="shared" si="35"/>
        <v>4.766666666666667</v>
      </c>
      <c r="F2268" s="24">
        <v>5.72</v>
      </c>
    </row>
    <row r="2269" spans="1:6" ht="15">
      <c r="A2269" s="40" t="s">
        <v>1990</v>
      </c>
      <c r="B2269" s="41" t="s">
        <v>1991</v>
      </c>
      <c r="C2269" s="37"/>
      <c r="D2269" s="22"/>
      <c r="E2269" s="35"/>
      <c r="F2269" s="24"/>
    </row>
    <row r="2270" spans="1:6" ht="15">
      <c r="A2270" s="59" t="s">
        <v>1992</v>
      </c>
      <c r="B2270" s="60" t="s">
        <v>1993</v>
      </c>
      <c r="C2270" s="33" t="s">
        <v>3781</v>
      </c>
      <c r="D2270" s="69" t="s">
        <v>829</v>
      </c>
      <c r="E2270" s="35">
        <f t="shared" si="35"/>
        <v>6.15</v>
      </c>
      <c r="F2270" s="24">
        <v>7.38</v>
      </c>
    </row>
    <row r="2271" spans="1:6" ht="24">
      <c r="A2271" s="59"/>
      <c r="B2271" s="60"/>
      <c r="C2271" s="33" t="s">
        <v>3784</v>
      </c>
      <c r="D2271" s="69"/>
      <c r="E2271" s="35">
        <f t="shared" si="35"/>
        <v>3.7583333333333333</v>
      </c>
      <c r="F2271" s="24">
        <v>4.51</v>
      </c>
    </row>
    <row r="2272" spans="1:6" ht="15">
      <c r="A2272" s="59" t="s">
        <v>1994</v>
      </c>
      <c r="B2272" s="60" t="s">
        <v>1995</v>
      </c>
      <c r="C2272" s="33" t="s">
        <v>3781</v>
      </c>
      <c r="D2272" s="69" t="s">
        <v>829</v>
      </c>
      <c r="E2272" s="35">
        <f t="shared" si="35"/>
        <v>8.866666666666667</v>
      </c>
      <c r="F2272" s="24">
        <v>10.64</v>
      </c>
    </row>
    <row r="2273" spans="1:6" ht="24">
      <c r="A2273" s="59"/>
      <c r="B2273" s="60"/>
      <c r="C2273" s="33" t="s">
        <v>3784</v>
      </c>
      <c r="D2273" s="69"/>
      <c r="E2273" s="35">
        <f t="shared" si="35"/>
        <v>4.766666666666667</v>
      </c>
      <c r="F2273" s="24">
        <v>5.72</v>
      </c>
    </row>
    <row r="2274" spans="1:6" ht="15">
      <c r="A2274" s="59" t="s">
        <v>1996</v>
      </c>
      <c r="B2274" s="60" t="s">
        <v>1997</v>
      </c>
      <c r="C2274" s="33" t="s">
        <v>3781</v>
      </c>
      <c r="D2274" s="69" t="s">
        <v>829</v>
      </c>
      <c r="E2274" s="35">
        <f t="shared" si="35"/>
        <v>6.15</v>
      </c>
      <c r="F2274" s="24">
        <v>7.38</v>
      </c>
    </row>
    <row r="2275" spans="1:6" ht="24">
      <c r="A2275" s="59"/>
      <c r="B2275" s="60"/>
      <c r="C2275" s="33" t="s">
        <v>3784</v>
      </c>
      <c r="D2275" s="69"/>
      <c r="E2275" s="35">
        <f t="shared" si="35"/>
        <v>3.7583333333333333</v>
      </c>
      <c r="F2275" s="24">
        <v>4.51</v>
      </c>
    </row>
    <row r="2276" spans="1:6" ht="15">
      <c r="A2276" s="40" t="s">
        <v>1998</v>
      </c>
      <c r="B2276" s="41" t="s">
        <v>1999</v>
      </c>
      <c r="C2276" s="37"/>
      <c r="D2276" s="22"/>
      <c r="E2276" s="35"/>
      <c r="F2276" s="24"/>
    </row>
    <row r="2277" spans="1:6" ht="15">
      <c r="A2277" s="59" t="s">
        <v>2000</v>
      </c>
      <c r="B2277" s="60" t="s">
        <v>2001</v>
      </c>
      <c r="C2277" s="33" t="s">
        <v>3781</v>
      </c>
      <c r="D2277" s="69" t="s">
        <v>829</v>
      </c>
      <c r="E2277" s="35">
        <f t="shared" si="35"/>
        <v>6.15</v>
      </c>
      <c r="F2277" s="24">
        <v>7.38</v>
      </c>
    </row>
    <row r="2278" spans="1:6" ht="24">
      <c r="A2278" s="59"/>
      <c r="B2278" s="60"/>
      <c r="C2278" s="33" t="s">
        <v>3784</v>
      </c>
      <c r="D2278" s="69"/>
      <c r="E2278" s="35">
        <f t="shared" si="35"/>
        <v>3.7583333333333333</v>
      </c>
      <c r="F2278" s="24">
        <v>4.51</v>
      </c>
    </row>
    <row r="2279" spans="1:6" ht="15">
      <c r="A2279" s="59" t="s">
        <v>2002</v>
      </c>
      <c r="B2279" s="60" t="s">
        <v>2003</v>
      </c>
      <c r="C2279" s="33" t="s">
        <v>3781</v>
      </c>
      <c r="D2279" s="69" t="s">
        <v>829</v>
      </c>
      <c r="E2279" s="35">
        <f t="shared" si="35"/>
        <v>10.891666666666667</v>
      </c>
      <c r="F2279" s="24">
        <v>13.07</v>
      </c>
    </row>
    <row r="2280" spans="1:6" ht="24">
      <c r="A2280" s="59"/>
      <c r="B2280" s="60"/>
      <c r="C2280" s="33" t="s">
        <v>3784</v>
      </c>
      <c r="D2280" s="69"/>
      <c r="E2280" s="35">
        <f t="shared" si="35"/>
        <v>6.15</v>
      </c>
      <c r="F2280" s="24">
        <v>7.38</v>
      </c>
    </row>
    <row r="2281" spans="1:6" ht="15">
      <c r="A2281" s="59" t="s">
        <v>2004</v>
      </c>
      <c r="B2281" s="60" t="s">
        <v>2005</v>
      </c>
      <c r="C2281" s="33" t="s">
        <v>3781</v>
      </c>
      <c r="D2281" s="69" t="s">
        <v>829</v>
      </c>
      <c r="E2281" s="35">
        <f t="shared" si="35"/>
        <v>9.558333333333334</v>
      </c>
      <c r="F2281" s="24">
        <v>11.47</v>
      </c>
    </row>
    <row r="2282" spans="1:6" ht="24">
      <c r="A2282" s="59"/>
      <c r="B2282" s="60"/>
      <c r="C2282" s="33" t="s">
        <v>3784</v>
      </c>
      <c r="D2282" s="69"/>
      <c r="E2282" s="35">
        <f t="shared" si="35"/>
        <v>5.45</v>
      </c>
      <c r="F2282" s="24">
        <v>6.54</v>
      </c>
    </row>
    <row r="2283" spans="1:6" ht="15">
      <c r="A2283" s="59" t="s">
        <v>2006</v>
      </c>
      <c r="B2283" s="60" t="s">
        <v>2007</v>
      </c>
      <c r="C2283" s="33" t="s">
        <v>3781</v>
      </c>
      <c r="D2283" s="69" t="s">
        <v>829</v>
      </c>
      <c r="E2283" s="35">
        <f t="shared" si="35"/>
        <v>20.458333333333336</v>
      </c>
      <c r="F2283" s="24">
        <v>24.55</v>
      </c>
    </row>
    <row r="2284" spans="1:6" ht="24">
      <c r="A2284" s="59"/>
      <c r="B2284" s="60"/>
      <c r="C2284" s="33" t="s">
        <v>3784</v>
      </c>
      <c r="D2284" s="69"/>
      <c r="E2284" s="35">
        <f t="shared" si="35"/>
        <v>7.841666666666667</v>
      </c>
      <c r="F2284" s="24">
        <v>9.41</v>
      </c>
    </row>
    <row r="2285" spans="1:6" ht="15">
      <c r="A2285" s="59" t="s">
        <v>2008</v>
      </c>
      <c r="B2285" s="60" t="s">
        <v>2009</v>
      </c>
      <c r="C2285" s="33" t="s">
        <v>3781</v>
      </c>
      <c r="D2285" s="69" t="s">
        <v>829</v>
      </c>
      <c r="E2285" s="35">
        <f t="shared" si="35"/>
        <v>6.15</v>
      </c>
      <c r="F2285" s="24">
        <v>7.38</v>
      </c>
    </row>
    <row r="2286" spans="1:6" ht="24">
      <c r="A2286" s="59"/>
      <c r="B2286" s="60"/>
      <c r="C2286" s="33" t="s">
        <v>3784</v>
      </c>
      <c r="D2286" s="69"/>
      <c r="E2286" s="35">
        <f t="shared" si="35"/>
        <v>3.7583333333333333</v>
      </c>
      <c r="F2286" s="24">
        <v>4.51</v>
      </c>
    </row>
    <row r="2287" spans="1:6" ht="15">
      <c r="A2287" s="59" t="s">
        <v>2010</v>
      </c>
      <c r="B2287" s="60" t="s">
        <v>2011</v>
      </c>
      <c r="C2287" s="33" t="s">
        <v>3781</v>
      </c>
      <c r="D2287" s="69" t="s">
        <v>829</v>
      </c>
      <c r="E2287" s="35">
        <f t="shared" si="35"/>
        <v>4.1</v>
      </c>
      <c r="F2287" s="24">
        <v>4.92</v>
      </c>
    </row>
    <row r="2288" spans="1:6" ht="24">
      <c r="A2288" s="59"/>
      <c r="B2288" s="60"/>
      <c r="C2288" s="33" t="s">
        <v>3784</v>
      </c>
      <c r="D2288" s="69"/>
      <c r="E2288" s="35">
        <f t="shared" si="35"/>
        <v>2.7333333333333334</v>
      </c>
      <c r="F2288" s="24">
        <v>3.28</v>
      </c>
    </row>
    <row r="2289" spans="1:6" ht="15">
      <c r="A2289" s="59" t="s">
        <v>2012</v>
      </c>
      <c r="B2289" s="60" t="s">
        <v>2013</v>
      </c>
      <c r="C2289" s="33" t="s">
        <v>3781</v>
      </c>
      <c r="D2289" s="69" t="s">
        <v>829</v>
      </c>
      <c r="E2289" s="35">
        <f t="shared" si="35"/>
        <v>4.1</v>
      </c>
      <c r="F2289" s="24">
        <v>4.92</v>
      </c>
    </row>
    <row r="2290" spans="1:6" ht="24">
      <c r="A2290" s="59"/>
      <c r="B2290" s="60"/>
      <c r="C2290" s="33" t="s">
        <v>3784</v>
      </c>
      <c r="D2290" s="69"/>
      <c r="E2290" s="35">
        <f t="shared" si="35"/>
        <v>2.7333333333333334</v>
      </c>
      <c r="F2290" s="24">
        <v>3.28</v>
      </c>
    </row>
    <row r="2291" spans="1:6" ht="15">
      <c r="A2291" s="59" t="s">
        <v>2014</v>
      </c>
      <c r="B2291" s="60" t="s">
        <v>2015</v>
      </c>
      <c r="C2291" s="33" t="s">
        <v>3781</v>
      </c>
      <c r="D2291" s="69" t="s">
        <v>829</v>
      </c>
      <c r="E2291" s="35">
        <f t="shared" si="35"/>
        <v>8</v>
      </c>
      <c r="F2291" s="24">
        <v>9.6</v>
      </c>
    </row>
    <row r="2292" spans="1:6" ht="24">
      <c r="A2292" s="59"/>
      <c r="B2292" s="60"/>
      <c r="C2292" s="33" t="s">
        <v>3784</v>
      </c>
      <c r="D2292" s="69"/>
      <c r="E2292" s="35">
        <f t="shared" si="35"/>
        <v>5.8</v>
      </c>
      <c r="F2292" s="24">
        <v>6.96</v>
      </c>
    </row>
    <row r="2293" spans="1:6" ht="15">
      <c r="A2293" s="59" t="s">
        <v>2016</v>
      </c>
      <c r="B2293" s="60" t="s">
        <v>3615</v>
      </c>
      <c r="C2293" s="33" t="s">
        <v>3781</v>
      </c>
      <c r="D2293" s="69" t="s">
        <v>829</v>
      </c>
      <c r="E2293" s="35">
        <f t="shared" si="35"/>
        <v>6.658333333333333</v>
      </c>
      <c r="F2293" s="24">
        <v>7.99</v>
      </c>
    </row>
    <row r="2294" spans="1:6" ht="24">
      <c r="A2294" s="59"/>
      <c r="B2294" s="60"/>
      <c r="C2294" s="33" t="s">
        <v>3784</v>
      </c>
      <c r="D2294" s="69"/>
      <c r="E2294" s="35">
        <f t="shared" si="35"/>
        <v>3.066666666666667</v>
      </c>
      <c r="F2294" s="24">
        <v>3.68</v>
      </c>
    </row>
    <row r="2295" spans="1:6" ht="15">
      <c r="A2295" s="59" t="s">
        <v>2017</v>
      </c>
      <c r="B2295" s="60" t="s">
        <v>2018</v>
      </c>
      <c r="C2295" s="33" t="s">
        <v>3781</v>
      </c>
      <c r="D2295" s="69" t="s">
        <v>829</v>
      </c>
      <c r="E2295" s="35">
        <f t="shared" si="35"/>
        <v>1.3833333333333333</v>
      </c>
      <c r="F2295" s="24">
        <v>1.66</v>
      </c>
    </row>
    <row r="2296" spans="1:6" ht="24">
      <c r="A2296" s="59"/>
      <c r="B2296" s="60"/>
      <c r="C2296" s="33" t="s">
        <v>3784</v>
      </c>
      <c r="D2296" s="69"/>
      <c r="E2296" s="35">
        <f t="shared" si="35"/>
        <v>1.3833333333333333</v>
      </c>
      <c r="F2296" s="24">
        <v>1.66</v>
      </c>
    </row>
    <row r="2297" spans="1:6" ht="15">
      <c r="A2297" s="59" t="s">
        <v>2019</v>
      </c>
      <c r="B2297" s="60" t="s">
        <v>2020</v>
      </c>
      <c r="C2297" s="33" t="s">
        <v>3781</v>
      </c>
      <c r="D2297" s="69" t="s">
        <v>829</v>
      </c>
      <c r="E2297" s="35">
        <f t="shared" si="35"/>
        <v>17.71666666666667</v>
      </c>
      <c r="F2297" s="24">
        <v>21.26</v>
      </c>
    </row>
    <row r="2298" spans="1:6" ht="24">
      <c r="A2298" s="59"/>
      <c r="B2298" s="60"/>
      <c r="C2298" s="33" t="s">
        <v>3784</v>
      </c>
      <c r="D2298" s="69"/>
      <c r="E2298" s="35">
        <f t="shared" si="35"/>
        <v>12.958333333333334</v>
      </c>
      <c r="F2298" s="24">
        <v>15.55</v>
      </c>
    </row>
    <row r="2299" spans="1:6" ht="15">
      <c r="A2299" s="59" t="s">
        <v>2021</v>
      </c>
      <c r="B2299" s="60" t="s">
        <v>2022</v>
      </c>
      <c r="C2299" s="33" t="s">
        <v>3781</v>
      </c>
      <c r="D2299" s="69" t="s">
        <v>829</v>
      </c>
      <c r="E2299" s="35">
        <f t="shared" si="35"/>
        <v>5.8</v>
      </c>
      <c r="F2299" s="24">
        <v>6.96</v>
      </c>
    </row>
    <row r="2300" spans="1:6" ht="24">
      <c r="A2300" s="59"/>
      <c r="B2300" s="60"/>
      <c r="C2300" s="33" t="s">
        <v>3784</v>
      </c>
      <c r="D2300" s="69"/>
      <c r="E2300" s="35">
        <f t="shared" si="35"/>
        <v>4.433333333333334</v>
      </c>
      <c r="F2300" s="24">
        <v>5.32</v>
      </c>
    </row>
    <row r="2301" spans="1:6" ht="15">
      <c r="A2301" s="40" t="s">
        <v>2023</v>
      </c>
      <c r="B2301" s="41" t="s">
        <v>3593</v>
      </c>
      <c r="C2301" s="37"/>
      <c r="D2301" s="22"/>
      <c r="E2301" s="35"/>
      <c r="F2301" s="24"/>
    </row>
    <row r="2302" spans="1:6" ht="15">
      <c r="A2302" s="59" t="s">
        <v>2024</v>
      </c>
      <c r="B2302" s="60" t="s">
        <v>2025</v>
      </c>
      <c r="C2302" s="33" t="s">
        <v>3781</v>
      </c>
      <c r="D2302" s="69" t="s">
        <v>829</v>
      </c>
      <c r="E2302" s="35">
        <f t="shared" si="35"/>
        <v>12.266666666666667</v>
      </c>
      <c r="F2302" s="24">
        <v>14.72</v>
      </c>
    </row>
    <row r="2303" spans="1:6" ht="24">
      <c r="A2303" s="59"/>
      <c r="B2303" s="60"/>
      <c r="C2303" s="33" t="s">
        <v>3784</v>
      </c>
      <c r="D2303" s="69"/>
      <c r="E2303" s="35">
        <f t="shared" si="35"/>
        <v>9.883333333333333</v>
      </c>
      <c r="F2303" s="24">
        <v>11.86</v>
      </c>
    </row>
    <row r="2304" spans="1:6" ht="15">
      <c r="A2304" s="59" t="s">
        <v>2026</v>
      </c>
      <c r="B2304" s="60" t="s">
        <v>2027</v>
      </c>
      <c r="C2304" s="33" t="s">
        <v>3781</v>
      </c>
      <c r="D2304" s="69" t="s">
        <v>829</v>
      </c>
      <c r="E2304" s="35">
        <f t="shared" si="35"/>
        <v>38.88333333333333</v>
      </c>
      <c r="F2304" s="24">
        <v>46.66</v>
      </c>
    </row>
    <row r="2305" spans="1:6" ht="24">
      <c r="A2305" s="59"/>
      <c r="B2305" s="60"/>
      <c r="C2305" s="33" t="s">
        <v>3784</v>
      </c>
      <c r="D2305" s="69"/>
      <c r="E2305" s="35">
        <f t="shared" si="35"/>
        <v>14.308333333333335</v>
      </c>
      <c r="F2305" s="24">
        <v>17.17</v>
      </c>
    </row>
    <row r="2306" spans="1:6" ht="15">
      <c r="A2306" s="59" t="s">
        <v>2028</v>
      </c>
      <c r="B2306" s="60" t="s">
        <v>2029</v>
      </c>
      <c r="C2306" s="33" t="s">
        <v>3781</v>
      </c>
      <c r="D2306" s="69" t="s">
        <v>829</v>
      </c>
      <c r="E2306" s="35">
        <f t="shared" si="35"/>
        <v>3.066666666666667</v>
      </c>
      <c r="F2306" s="24">
        <v>3.68</v>
      </c>
    </row>
    <row r="2307" spans="1:6" ht="24">
      <c r="A2307" s="59"/>
      <c r="B2307" s="60"/>
      <c r="C2307" s="33" t="s">
        <v>3784</v>
      </c>
      <c r="D2307" s="69"/>
      <c r="E2307" s="35">
        <f t="shared" si="35"/>
        <v>1.5333333333333334</v>
      </c>
      <c r="F2307" s="24">
        <v>1.84</v>
      </c>
    </row>
    <row r="2308" spans="1:6" ht="15">
      <c r="A2308" s="40" t="s">
        <v>2030</v>
      </c>
      <c r="B2308" s="41" t="s">
        <v>2031</v>
      </c>
      <c r="C2308" s="37"/>
      <c r="D2308" s="22"/>
      <c r="E2308" s="35"/>
      <c r="F2308" s="24"/>
    </row>
    <row r="2309" spans="1:6" ht="15">
      <c r="A2309" s="59" t="s">
        <v>2032</v>
      </c>
      <c r="B2309" s="60" t="s">
        <v>2033</v>
      </c>
      <c r="C2309" s="33" t="s">
        <v>3781</v>
      </c>
      <c r="D2309" s="69" t="s">
        <v>829</v>
      </c>
      <c r="E2309" s="35">
        <f t="shared" si="35"/>
        <v>13.649999999999999</v>
      </c>
      <c r="F2309" s="24">
        <v>16.38</v>
      </c>
    </row>
    <row r="2310" spans="1:6" ht="24">
      <c r="A2310" s="59"/>
      <c r="B2310" s="60"/>
      <c r="C2310" s="33" t="s">
        <v>3784</v>
      </c>
      <c r="D2310" s="69"/>
      <c r="E2310" s="35">
        <f t="shared" si="35"/>
        <v>8.866666666666667</v>
      </c>
      <c r="F2310" s="24">
        <v>10.64</v>
      </c>
    </row>
    <row r="2311" spans="1:6" ht="15">
      <c r="A2311" s="59" t="s">
        <v>2034</v>
      </c>
      <c r="B2311" s="60" t="s">
        <v>2035</v>
      </c>
      <c r="C2311" s="33" t="s">
        <v>3781</v>
      </c>
      <c r="D2311" s="69" t="s">
        <v>829</v>
      </c>
      <c r="E2311" s="35">
        <f t="shared" si="35"/>
        <v>30.541666666666664</v>
      </c>
      <c r="F2311" s="24">
        <v>36.65</v>
      </c>
    </row>
    <row r="2312" spans="1:6" ht="24">
      <c r="A2312" s="59"/>
      <c r="B2312" s="60"/>
      <c r="C2312" s="33" t="s">
        <v>3784</v>
      </c>
      <c r="D2312" s="69"/>
      <c r="E2312" s="35">
        <f t="shared" si="35"/>
        <v>24.041666666666668</v>
      </c>
      <c r="F2312" s="24">
        <v>28.85</v>
      </c>
    </row>
    <row r="2313" spans="1:6" ht="15">
      <c r="A2313" s="59" t="s">
        <v>2036</v>
      </c>
      <c r="B2313" s="60" t="s">
        <v>2037</v>
      </c>
      <c r="C2313" s="33" t="s">
        <v>3781</v>
      </c>
      <c r="D2313" s="69" t="s">
        <v>829</v>
      </c>
      <c r="E2313" s="35">
        <f t="shared" si="35"/>
        <v>17.391666666666666</v>
      </c>
      <c r="F2313" s="24">
        <v>20.87</v>
      </c>
    </row>
    <row r="2314" spans="1:6" ht="24">
      <c r="A2314" s="59"/>
      <c r="B2314" s="60"/>
      <c r="C2314" s="33" t="s">
        <v>3784</v>
      </c>
      <c r="D2314" s="69"/>
      <c r="E2314" s="35">
        <f t="shared" si="35"/>
        <v>12.616666666666667</v>
      </c>
      <c r="F2314" s="24">
        <v>15.14</v>
      </c>
    </row>
    <row r="2315" spans="1:6" ht="15">
      <c r="A2315" s="59" t="s">
        <v>2038</v>
      </c>
      <c r="B2315" s="60" t="s">
        <v>2039</v>
      </c>
      <c r="C2315" s="33" t="s">
        <v>3781</v>
      </c>
      <c r="D2315" s="69" t="s">
        <v>829</v>
      </c>
      <c r="E2315" s="35">
        <f t="shared" si="35"/>
        <v>5.8</v>
      </c>
      <c r="F2315" s="24">
        <v>6.96</v>
      </c>
    </row>
    <row r="2316" spans="1:6" ht="24">
      <c r="A2316" s="59"/>
      <c r="B2316" s="60"/>
      <c r="C2316" s="33" t="s">
        <v>3784</v>
      </c>
      <c r="D2316" s="69"/>
      <c r="E2316" s="35">
        <f t="shared" si="35"/>
        <v>3.583333333333333</v>
      </c>
      <c r="F2316" s="24">
        <v>4.3</v>
      </c>
    </row>
    <row r="2317" spans="1:6" ht="15">
      <c r="A2317" s="40" t="s">
        <v>2040</v>
      </c>
      <c r="B2317" s="41" t="s">
        <v>2041</v>
      </c>
      <c r="C2317" s="37"/>
      <c r="D2317" s="22"/>
      <c r="E2317" s="35"/>
      <c r="F2317" s="24"/>
    </row>
    <row r="2318" spans="1:6" ht="15">
      <c r="A2318" s="59" t="s">
        <v>2042</v>
      </c>
      <c r="B2318" s="60" t="s">
        <v>2043</v>
      </c>
      <c r="C2318" s="33" t="s">
        <v>3781</v>
      </c>
      <c r="D2318" s="69" t="s">
        <v>829</v>
      </c>
      <c r="E2318" s="35">
        <f t="shared" si="35"/>
        <v>7.5</v>
      </c>
      <c r="F2318" s="24">
        <v>9</v>
      </c>
    </row>
    <row r="2319" spans="1:6" ht="24">
      <c r="A2319" s="59"/>
      <c r="B2319" s="60"/>
      <c r="C2319" s="33" t="s">
        <v>3784</v>
      </c>
      <c r="D2319" s="69"/>
      <c r="E2319" s="35">
        <f aca="true" t="shared" si="36" ref="E2319:E2381">F2319-(F2319*20/120)</f>
        <v>5.966666666666667</v>
      </c>
      <c r="F2319" s="24">
        <v>7.16</v>
      </c>
    </row>
    <row r="2320" spans="1:6" ht="15">
      <c r="A2320" s="59" t="s">
        <v>2044</v>
      </c>
      <c r="B2320" s="60" t="s">
        <v>2045</v>
      </c>
      <c r="C2320" s="33" t="s">
        <v>3781</v>
      </c>
      <c r="D2320" s="69" t="s">
        <v>829</v>
      </c>
      <c r="E2320" s="35">
        <f t="shared" si="36"/>
        <v>7.5</v>
      </c>
      <c r="F2320" s="24">
        <v>9</v>
      </c>
    </row>
    <row r="2321" spans="1:6" ht="24">
      <c r="A2321" s="59"/>
      <c r="B2321" s="60"/>
      <c r="C2321" s="33" t="s">
        <v>3784</v>
      </c>
      <c r="D2321" s="69"/>
      <c r="E2321" s="35">
        <f t="shared" si="36"/>
        <v>5.966666666666667</v>
      </c>
      <c r="F2321" s="24">
        <v>7.16</v>
      </c>
    </row>
    <row r="2322" spans="1:6" ht="15">
      <c r="A2322" s="59" t="s">
        <v>2046</v>
      </c>
      <c r="B2322" s="60" t="s">
        <v>2047</v>
      </c>
      <c r="C2322" s="33" t="s">
        <v>3781</v>
      </c>
      <c r="D2322" s="69" t="s">
        <v>829</v>
      </c>
      <c r="E2322" s="35">
        <f t="shared" si="36"/>
        <v>20.458333333333336</v>
      </c>
      <c r="F2322" s="24">
        <v>24.55</v>
      </c>
    </row>
    <row r="2323" spans="1:6" ht="24">
      <c r="A2323" s="59"/>
      <c r="B2323" s="60"/>
      <c r="C2323" s="33" t="s">
        <v>3784</v>
      </c>
      <c r="D2323" s="69"/>
      <c r="E2323" s="35">
        <f t="shared" si="36"/>
        <v>12.266666666666667</v>
      </c>
      <c r="F2323" s="24">
        <v>14.72</v>
      </c>
    </row>
    <row r="2324" spans="1:6" ht="15">
      <c r="A2324" s="40" t="s">
        <v>2048</v>
      </c>
      <c r="B2324" s="41" t="s">
        <v>2049</v>
      </c>
      <c r="C2324" s="37"/>
      <c r="D2324" s="22"/>
      <c r="E2324" s="35"/>
      <c r="F2324" s="24"/>
    </row>
    <row r="2325" spans="1:6" ht="15">
      <c r="A2325" s="59" t="s">
        <v>2050</v>
      </c>
      <c r="B2325" s="60" t="s">
        <v>2051</v>
      </c>
      <c r="C2325" s="33" t="s">
        <v>3781</v>
      </c>
      <c r="D2325" s="69" t="s">
        <v>829</v>
      </c>
      <c r="E2325" s="35">
        <f t="shared" si="36"/>
        <v>2.041666666666667</v>
      </c>
      <c r="F2325" s="24">
        <v>2.45</v>
      </c>
    </row>
    <row r="2326" spans="1:6" ht="24">
      <c r="A2326" s="59"/>
      <c r="B2326" s="60"/>
      <c r="C2326" s="33" t="s">
        <v>3784</v>
      </c>
      <c r="D2326" s="69"/>
      <c r="E2326" s="35">
        <f t="shared" si="36"/>
        <v>2.041666666666667</v>
      </c>
      <c r="F2326" s="24">
        <v>2.45</v>
      </c>
    </row>
    <row r="2327" spans="1:6" ht="15">
      <c r="A2327" s="59" t="s">
        <v>2052</v>
      </c>
      <c r="B2327" s="60" t="s">
        <v>2053</v>
      </c>
      <c r="C2327" s="33" t="s">
        <v>3781</v>
      </c>
      <c r="D2327" s="69" t="s">
        <v>829</v>
      </c>
      <c r="E2327" s="35">
        <f t="shared" si="36"/>
        <v>2.9</v>
      </c>
      <c r="F2327" s="24">
        <v>3.48</v>
      </c>
    </row>
    <row r="2328" spans="1:6" ht="24">
      <c r="A2328" s="59"/>
      <c r="B2328" s="60"/>
      <c r="C2328" s="33" t="s">
        <v>3784</v>
      </c>
      <c r="D2328" s="69"/>
      <c r="E2328" s="35">
        <f t="shared" si="36"/>
        <v>2.041666666666667</v>
      </c>
      <c r="F2328" s="24">
        <v>2.45</v>
      </c>
    </row>
    <row r="2329" spans="1:6" ht="15">
      <c r="A2329" s="59" t="s">
        <v>2054</v>
      </c>
      <c r="B2329" s="60" t="s">
        <v>2055</v>
      </c>
      <c r="C2329" s="33" t="s">
        <v>3781</v>
      </c>
      <c r="D2329" s="69" t="s">
        <v>829</v>
      </c>
      <c r="E2329" s="35">
        <f t="shared" si="36"/>
        <v>5.283333333333333</v>
      </c>
      <c r="F2329" s="24">
        <v>6.34</v>
      </c>
    </row>
    <row r="2330" spans="1:6" ht="24">
      <c r="A2330" s="59"/>
      <c r="B2330" s="60"/>
      <c r="C2330" s="33" t="s">
        <v>3784</v>
      </c>
      <c r="D2330" s="69"/>
      <c r="E2330" s="35">
        <f t="shared" si="36"/>
        <v>3.7583333333333333</v>
      </c>
      <c r="F2330" s="24">
        <v>4.51</v>
      </c>
    </row>
    <row r="2331" spans="1:6" ht="15">
      <c r="A2331" s="59" t="s">
        <v>2056</v>
      </c>
      <c r="B2331" s="60" t="s">
        <v>2057</v>
      </c>
      <c r="C2331" s="33" t="s">
        <v>3781</v>
      </c>
      <c r="D2331" s="69" t="s">
        <v>829</v>
      </c>
      <c r="E2331" s="35">
        <f t="shared" si="36"/>
        <v>3.583333333333333</v>
      </c>
      <c r="F2331" s="24">
        <v>4.3</v>
      </c>
    </row>
    <row r="2332" spans="1:6" ht="24">
      <c r="A2332" s="59"/>
      <c r="B2332" s="60"/>
      <c r="C2332" s="33" t="s">
        <v>3784</v>
      </c>
      <c r="D2332" s="69"/>
      <c r="E2332" s="35">
        <f t="shared" si="36"/>
        <v>2.9</v>
      </c>
      <c r="F2332" s="24">
        <v>3.48</v>
      </c>
    </row>
    <row r="2333" spans="1:6" ht="15">
      <c r="A2333" s="59" t="s">
        <v>2058</v>
      </c>
      <c r="B2333" s="60" t="s">
        <v>2059</v>
      </c>
      <c r="C2333" s="33" t="s">
        <v>3781</v>
      </c>
      <c r="D2333" s="69" t="s">
        <v>829</v>
      </c>
      <c r="E2333" s="35">
        <f t="shared" si="36"/>
        <v>3.7583333333333333</v>
      </c>
      <c r="F2333" s="24">
        <v>4.51</v>
      </c>
    </row>
    <row r="2334" spans="1:6" ht="24">
      <c r="A2334" s="59"/>
      <c r="B2334" s="60"/>
      <c r="C2334" s="33" t="s">
        <v>3784</v>
      </c>
      <c r="D2334" s="69"/>
      <c r="E2334" s="35">
        <f t="shared" si="36"/>
        <v>3.7583333333333333</v>
      </c>
      <c r="F2334" s="24">
        <v>4.51</v>
      </c>
    </row>
    <row r="2335" spans="1:6" ht="15">
      <c r="A2335" s="59" t="s">
        <v>2060</v>
      </c>
      <c r="B2335" s="60" t="s">
        <v>2061</v>
      </c>
      <c r="C2335" s="33" t="s">
        <v>3781</v>
      </c>
      <c r="D2335" s="69" t="s">
        <v>829</v>
      </c>
      <c r="E2335" s="35">
        <f t="shared" si="36"/>
        <v>17.9</v>
      </c>
      <c r="F2335" s="24">
        <v>21.48</v>
      </c>
    </row>
    <row r="2336" spans="1:6" ht="24">
      <c r="A2336" s="59"/>
      <c r="B2336" s="60"/>
      <c r="C2336" s="33" t="s">
        <v>3784</v>
      </c>
      <c r="D2336" s="69"/>
      <c r="E2336" s="35">
        <f t="shared" si="36"/>
        <v>12.616666666666667</v>
      </c>
      <c r="F2336" s="24">
        <v>15.14</v>
      </c>
    </row>
    <row r="2337" spans="1:6" ht="15">
      <c r="A2337" s="59" t="s">
        <v>2062</v>
      </c>
      <c r="B2337" s="60" t="s">
        <v>2063</v>
      </c>
      <c r="C2337" s="33" t="s">
        <v>3781</v>
      </c>
      <c r="D2337" s="69" t="s">
        <v>829</v>
      </c>
      <c r="E2337" s="35">
        <f t="shared" si="36"/>
        <v>3.583333333333333</v>
      </c>
      <c r="F2337" s="24">
        <v>4.3</v>
      </c>
    </row>
    <row r="2338" spans="1:6" ht="24">
      <c r="A2338" s="59"/>
      <c r="B2338" s="60"/>
      <c r="C2338" s="33" t="s">
        <v>3784</v>
      </c>
      <c r="D2338" s="69"/>
      <c r="E2338" s="35">
        <f t="shared" si="36"/>
        <v>2.7333333333333334</v>
      </c>
      <c r="F2338" s="24">
        <v>3.28</v>
      </c>
    </row>
    <row r="2339" spans="1:6" ht="15">
      <c r="A2339" s="59" t="s">
        <v>2064</v>
      </c>
      <c r="B2339" s="60" t="s">
        <v>2065</v>
      </c>
      <c r="C2339" s="33" t="s">
        <v>3781</v>
      </c>
      <c r="D2339" s="69" t="s">
        <v>829</v>
      </c>
      <c r="E2339" s="35">
        <f t="shared" si="36"/>
        <v>3.583333333333333</v>
      </c>
      <c r="F2339" s="24">
        <v>4.3</v>
      </c>
    </row>
    <row r="2340" spans="1:6" ht="24">
      <c r="A2340" s="59"/>
      <c r="B2340" s="60"/>
      <c r="C2340" s="33" t="s">
        <v>3784</v>
      </c>
      <c r="D2340" s="69"/>
      <c r="E2340" s="35">
        <f t="shared" si="36"/>
        <v>2.9</v>
      </c>
      <c r="F2340" s="24">
        <v>3.48</v>
      </c>
    </row>
    <row r="2341" spans="1:6" ht="15">
      <c r="A2341" s="40" t="s">
        <v>2066</v>
      </c>
      <c r="B2341" s="41" t="s">
        <v>2067</v>
      </c>
      <c r="C2341" s="37"/>
      <c r="D2341" s="22"/>
      <c r="E2341" s="35"/>
      <c r="F2341" s="24"/>
    </row>
    <row r="2342" spans="1:6" ht="15">
      <c r="A2342" s="59" t="s">
        <v>2068</v>
      </c>
      <c r="B2342" s="60" t="s">
        <v>2069</v>
      </c>
      <c r="C2342" s="33" t="s">
        <v>3781</v>
      </c>
      <c r="D2342" s="69" t="s">
        <v>829</v>
      </c>
      <c r="E2342" s="35">
        <f t="shared" si="36"/>
        <v>12.266666666666667</v>
      </c>
      <c r="F2342" s="24">
        <v>14.72</v>
      </c>
    </row>
    <row r="2343" spans="1:6" ht="24">
      <c r="A2343" s="59"/>
      <c r="B2343" s="60"/>
      <c r="C2343" s="33" t="s">
        <v>3784</v>
      </c>
      <c r="D2343" s="69"/>
      <c r="E2343" s="35">
        <f t="shared" si="36"/>
        <v>7.5</v>
      </c>
      <c r="F2343" s="24">
        <v>9</v>
      </c>
    </row>
    <row r="2344" spans="1:6" ht="15">
      <c r="A2344" s="59" t="s">
        <v>2070</v>
      </c>
      <c r="B2344" s="60" t="s">
        <v>2071</v>
      </c>
      <c r="C2344" s="33" t="s">
        <v>3781</v>
      </c>
      <c r="D2344" s="69" t="s">
        <v>829</v>
      </c>
      <c r="E2344" s="35">
        <f t="shared" si="36"/>
        <v>9.2</v>
      </c>
      <c r="F2344" s="24">
        <v>11.04</v>
      </c>
    </row>
    <row r="2345" spans="1:6" ht="24">
      <c r="A2345" s="59"/>
      <c r="B2345" s="60"/>
      <c r="C2345" s="33" t="s">
        <v>3784</v>
      </c>
      <c r="D2345" s="69"/>
      <c r="E2345" s="35">
        <f t="shared" si="36"/>
        <v>5.45</v>
      </c>
      <c r="F2345" s="24">
        <v>6.54</v>
      </c>
    </row>
    <row r="2346" spans="1:6" ht="15">
      <c r="A2346" s="59" t="s">
        <v>2072</v>
      </c>
      <c r="B2346" s="60" t="s">
        <v>2073</v>
      </c>
      <c r="C2346" s="33" t="s">
        <v>3781</v>
      </c>
      <c r="D2346" s="69" t="s">
        <v>829</v>
      </c>
      <c r="E2346" s="35">
        <f t="shared" si="36"/>
        <v>32.733333333333334</v>
      </c>
      <c r="F2346" s="24">
        <v>39.28</v>
      </c>
    </row>
    <row r="2347" spans="1:6" ht="24">
      <c r="A2347" s="59"/>
      <c r="B2347" s="60"/>
      <c r="C2347" s="33" t="s">
        <v>3784</v>
      </c>
      <c r="D2347" s="69"/>
      <c r="E2347" s="35">
        <f t="shared" si="36"/>
        <v>21.491666666666667</v>
      </c>
      <c r="F2347" s="24">
        <v>25.79</v>
      </c>
    </row>
    <row r="2348" spans="1:6" ht="15">
      <c r="A2348" s="59" t="s">
        <v>2074</v>
      </c>
      <c r="B2348" s="60" t="s">
        <v>2075</v>
      </c>
      <c r="C2348" s="33" t="s">
        <v>3781</v>
      </c>
      <c r="D2348" s="69" t="s">
        <v>829</v>
      </c>
      <c r="E2348" s="35">
        <f t="shared" si="36"/>
        <v>41.608333333333334</v>
      </c>
      <c r="F2348" s="24">
        <v>49.93</v>
      </c>
    </row>
    <row r="2349" spans="1:6" ht="24">
      <c r="A2349" s="59"/>
      <c r="B2349" s="60"/>
      <c r="C2349" s="33" t="s">
        <v>3784</v>
      </c>
      <c r="D2349" s="69"/>
      <c r="E2349" s="35">
        <f t="shared" si="36"/>
        <v>20.808333333333334</v>
      </c>
      <c r="F2349" s="24">
        <v>24.97</v>
      </c>
    </row>
    <row r="2350" spans="1:6" ht="15">
      <c r="A2350" s="59" t="s">
        <v>2076</v>
      </c>
      <c r="B2350" s="60" t="s">
        <v>2077</v>
      </c>
      <c r="C2350" s="33" t="s">
        <v>3781</v>
      </c>
      <c r="D2350" s="69" t="s">
        <v>829</v>
      </c>
      <c r="E2350" s="35">
        <f t="shared" si="36"/>
        <v>4.433333333333334</v>
      </c>
      <c r="F2350" s="24">
        <v>5.32</v>
      </c>
    </row>
    <row r="2351" spans="1:6" ht="24">
      <c r="A2351" s="59"/>
      <c r="B2351" s="60"/>
      <c r="C2351" s="33" t="s">
        <v>3784</v>
      </c>
      <c r="D2351" s="69"/>
      <c r="E2351" s="35">
        <f t="shared" si="36"/>
        <v>4.433333333333334</v>
      </c>
      <c r="F2351" s="24">
        <v>5.32</v>
      </c>
    </row>
    <row r="2352" spans="1:6" ht="15">
      <c r="A2352" s="40" t="s">
        <v>2078</v>
      </c>
      <c r="B2352" s="41" t="s">
        <v>2079</v>
      </c>
      <c r="C2352" s="37"/>
      <c r="D2352" s="22"/>
      <c r="E2352" s="35"/>
      <c r="F2352" s="24"/>
    </row>
    <row r="2353" spans="1:6" ht="15">
      <c r="A2353" s="59" t="s">
        <v>2080</v>
      </c>
      <c r="B2353" s="60" t="s">
        <v>2081</v>
      </c>
      <c r="C2353" s="33" t="s">
        <v>3781</v>
      </c>
      <c r="D2353" s="69" t="s">
        <v>829</v>
      </c>
      <c r="E2353" s="35">
        <f t="shared" si="36"/>
        <v>9.366666666666667</v>
      </c>
      <c r="F2353" s="24">
        <v>11.24</v>
      </c>
    </row>
    <row r="2354" spans="1:6" ht="24">
      <c r="A2354" s="59"/>
      <c r="B2354" s="60"/>
      <c r="C2354" s="33" t="s">
        <v>3784</v>
      </c>
      <c r="D2354" s="69"/>
      <c r="E2354" s="35">
        <f t="shared" si="36"/>
        <v>9.366666666666667</v>
      </c>
      <c r="F2354" s="24">
        <v>11.24</v>
      </c>
    </row>
    <row r="2355" spans="1:6" ht="15">
      <c r="A2355" s="59" t="s">
        <v>2082</v>
      </c>
      <c r="B2355" s="60" t="s">
        <v>2083</v>
      </c>
      <c r="C2355" s="33" t="s">
        <v>3781</v>
      </c>
      <c r="D2355" s="69" t="s">
        <v>829</v>
      </c>
      <c r="E2355" s="35">
        <f t="shared" si="36"/>
        <v>6.15</v>
      </c>
      <c r="F2355" s="24">
        <v>7.38</v>
      </c>
    </row>
    <row r="2356" spans="1:6" ht="24">
      <c r="A2356" s="59"/>
      <c r="B2356" s="60"/>
      <c r="C2356" s="33" t="s">
        <v>3784</v>
      </c>
      <c r="D2356" s="69"/>
      <c r="E2356" s="35">
        <f t="shared" si="36"/>
        <v>5.45</v>
      </c>
      <c r="F2356" s="24">
        <v>6.54</v>
      </c>
    </row>
    <row r="2357" spans="1:6" ht="15">
      <c r="A2357" s="40" t="s">
        <v>2084</v>
      </c>
      <c r="B2357" s="41" t="s">
        <v>2085</v>
      </c>
      <c r="C2357" s="37"/>
      <c r="D2357" s="22"/>
      <c r="E2357" s="35"/>
      <c r="F2357" s="24"/>
    </row>
    <row r="2358" spans="1:6" ht="15">
      <c r="A2358" s="59" t="s">
        <v>2086</v>
      </c>
      <c r="B2358" s="60" t="s">
        <v>2087</v>
      </c>
      <c r="C2358" s="33" t="s">
        <v>3781</v>
      </c>
      <c r="D2358" s="69" t="s">
        <v>829</v>
      </c>
      <c r="E2358" s="35">
        <f t="shared" si="36"/>
        <v>7.683333333333334</v>
      </c>
      <c r="F2358" s="24">
        <v>9.22</v>
      </c>
    </row>
    <row r="2359" spans="1:6" ht="24">
      <c r="A2359" s="59"/>
      <c r="B2359" s="60"/>
      <c r="C2359" s="33" t="s">
        <v>3784</v>
      </c>
      <c r="D2359" s="69"/>
      <c r="E2359" s="35">
        <f t="shared" si="36"/>
        <v>7.683333333333334</v>
      </c>
      <c r="F2359" s="24">
        <v>9.22</v>
      </c>
    </row>
    <row r="2360" spans="1:6" ht="15">
      <c r="A2360" s="59" t="s">
        <v>2088</v>
      </c>
      <c r="B2360" s="60" t="s">
        <v>2089</v>
      </c>
      <c r="C2360" s="33" t="s">
        <v>3781</v>
      </c>
      <c r="D2360" s="69" t="s">
        <v>829</v>
      </c>
      <c r="E2360" s="35">
        <f t="shared" si="36"/>
        <v>4.6</v>
      </c>
      <c r="F2360" s="24">
        <v>5.52</v>
      </c>
    </row>
    <row r="2361" spans="1:6" ht="24">
      <c r="A2361" s="59"/>
      <c r="B2361" s="60"/>
      <c r="C2361" s="33" t="s">
        <v>3784</v>
      </c>
      <c r="D2361" s="69"/>
      <c r="E2361" s="35">
        <f t="shared" si="36"/>
        <v>4.6</v>
      </c>
      <c r="F2361" s="24">
        <v>5.52</v>
      </c>
    </row>
    <row r="2362" spans="1:6" ht="15">
      <c r="A2362" s="59" t="s">
        <v>2090</v>
      </c>
      <c r="B2362" s="60" t="s">
        <v>2091</v>
      </c>
      <c r="C2362" s="33" t="s">
        <v>3781</v>
      </c>
      <c r="D2362" s="69" t="s">
        <v>829</v>
      </c>
      <c r="E2362" s="35">
        <f t="shared" si="36"/>
        <v>49.108333333333334</v>
      </c>
      <c r="F2362" s="24">
        <v>58.93</v>
      </c>
    </row>
    <row r="2363" spans="1:6" ht="24">
      <c r="A2363" s="59"/>
      <c r="B2363" s="60"/>
      <c r="C2363" s="33" t="s">
        <v>3784</v>
      </c>
      <c r="D2363" s="69"/>
      <c r="E2363" s="35">
        <f t="shared" si="36"/>
        <v>39.233333333333334</v>
      </c>
      <c r="F2363" s="24">
        <v>47.08</v>
      </c>
    </row>
    <row r="2364" spans="1:6" ht="15">
      <c r="A2364" s="59" t="s">
        <v>2092</v>
      </c>
      <c r="B2364" s="60" t="s">
        <v>2093</v>
      </c>
      <c r="C2364" s="33" t="s">
        <v>3781</v>
      </c>
      <c r="D2364" s="69" t="s">
        <v>829</v>
      </c>
      <c r="E2364" s="35">
        <f t="shared" si="36"/>
        <v>7.5</v>
      </c>
      <c r="F2364" s="24">
        <v>9</v>
      </c>
    </row>
    <row r="2365" spans="1:6" ht="24">
      <c r="A2365" s="59"/>
      <c r="B2365" s="60"/>
      <c r="C2365" s="33" t="s">
        <v>3784</v>
      </c>
      <c r="D2365" s="69"/>
      <c r="E2365" s="35">
        <f t="shared" si="36"/>
        <v>3.7583333333333333</v>
      </c>
      <c r="F2365" s="24">
        <v>4.51</v>
      </c>
    </row>
    <row r="2366" spans="1:6" ht="15">
      <c r="A2366" s="40" t="s">
        <v>2094</v>
      </c>
      <c r="B2366" s="41" t="s">
        <v>2095</v>
      </c>
      <c r="C2366" s="37"/>
      <c r="D2366" s="22"/>
      <c r="E2366" s="35"/>
      <c r="F2366" s="24"/>
    </row>
    <row r="2367" spans="1:6" ht="15">
      <c r="A2367" s="59" t="s">
        <v>2096</v>
      </c>
      <c r="B2367" s="60" t="s">
        <v>2097</v>
      </c>
      <c r="C2367" s="33" t="s">
        <v>3781</v>
      </c>
      <c r="D2367" s="69" t="s">
        <v>829</v>
      </c>
      <c r="E2367" s="35">
        <f t="shared" si="36"/>
        <v>3.408333333333333</v>
      </c>
      <c r="F2367" s="24">
        <v>4.09</v>
      </c>
    </row>
    <row r="2368" spans="1:6" ht="24">
      <c r="A2368" s="59"/>
      <c r="B2368" s="60"/>
      <c r="C2368" s="33" t="s">
        <v>3784</v>
      </c>
      <c r="D2368" s="69"/>
      <c r="E2368" s="35">
        <f t="shared" si="36"/>
        <v>1.7000000000000002</v>
      </c>
      <c r="F2368" s="24">
        <v>2.04</v>
      </c>
    </row>
    <row r="2369" spans="1:6" ht="15">
      <c r="A2369" s="59" t="s">
        <v>2098</v>
      </c>
      <c r="B2369" s="60" t="s">
        <v>2099</v>
      </c>
      <c r="C2369" s="33" t="s">
        <v>3781</v>
      </c>
      <c r="D2369" s="69" t="s">
        <v>829</v>
      </c>
      <c r="E2369" s="35">
        <f t="shared" si="36"/>
        <v>2.7333333333333334</v>
      </c>
      <c r="F2369" s="24">
        <v>3.28</v>
      </c>
    </row>
    <row r="2370" spans="1:6" ht="24">
      <c r="A2370" s="59"/>
      <c r="B2370" s="60"/>
      <c r="C2370" s="33" t="s">
        <v>3784</v>
      </c>
      <c r="D2370" s="69"/>
      <c r="E2370" s="35">
        <f t="shared" si="36"/>
        <v>2.041666666666667</v>
      </c>
      <c r="F2370" s="24">
        <v>2.45</v>
      </c>
    </row>
    <row r="2371" spans="1:6" ht="15">
      <c r="A2371" s="59" t="s">
        <v>2100</v>
      </c>
      <c r="B2371" s="60" t="s">
        <v>2101</v>
      </c>
      <c r="C2371" s="33" t="s">
        <v>3781</v>
      </c>
      <c r="D2371" s="69" t="s">
        <v>829</v>
      </c>
      <c r="E2371" s="35">
        <f t="shared" si="36"/>
        <v>3.066666666666667</v>
      </c>
      <c r="F2371" s="24">
        <v>3.68</v>
      </c>
    </row>
    <row r="2372" spans="1:6" ht="24">
      <c r="A2372" s="59"/>
      <c r="B2372" s="60"/>
      <c r="C2372" s="33" t="s">
        <v>3784</v>
      </c>
      <c r="D2372" s="69"/>
      <c r="E2372" s="35">
        <f t="shared" si="36"/>
        <v>1.95</v>
      </c>
      <c r="F2372" s="24">
        <v>2.34</v>
      </c>
    </row>
    <row r="2373" spans="1:6" ht="15">
      <c r="A2373" s="59" t="s">
        <v>2102</v>
      </c>
      <c r="B2373" s="60" t="s">
        <v>2103</v>
      </c>
      <c r="C2373" s="33" t="s">
        <v>3781</v>
      </c>
      <c r="D2373" s="69" t="s">
        <v>829</v>
      </c>
      <c r="E2373" s="35">
        <f t="shared" si="36"/>
        <v>6.833333333333332</v>
      </c>
      <c r="F2373" s="24">
        <v>8.2</v>
      </c>
    </row>
    <row r="2374" spans="1:6" ht="24">
      <c r="A2374" s="59"/>
      <c r="B2374" s="60"/>
      <c r="C2374" s="33" t="s">
        <v>3784</v>
      </c>
      <c r="D2374" s="69"/>
      <c r="E2374" s="35">
        <f t="shared" si="36"/>
        <v>5.116666666666666</v>
      </c>
      <c r="F2374" s="24">
        <v>6.14</v>
      </c>
    </row>
    <row r="2375" spans="1:6" ht="15">
      <c r="A2375" s="40" t="s">
        <v>2104</v>
      </c>
      <c r="B2375" s="41" t="s">
        <v>2105</v>
      </c>
      <c r="C2375" s="37"/>
      <c r="D2375" s="22"/>
      <c r="E2375" s="35"/>
      <c r="F2375" s="24"/>
    </row>
    <row r="2376" spans="1:6" ht="15">
      <c r="A2376" s="59" t="s">
        <v>2106</v>
      </c>
      <c r="B2376" s="60" t="s">
        <v>2107</v>
      </c>
      <c r="C2376" s="33" t="s">
        <v>3781</v>
      </c>
      <c r="D2376" s="69" t="s">
        <v>829</v>
      </c>
      <c r="E2376" s="35">
        <f t="shared" si="36"/>
        <v>8.533333333333333</v>
      </c>
      <c r="F2376" s="24">
        <v>10.24</v>
      </c>
    </row>
    <row r="2377" spans="1:6" ht="24">
      <c r="A2377" s="59"/>
      <c r="B2377" s="60"/>
      <c r="C2377" s="33" t="s">
        <v>3784</v>
      </c>
      <c r="D2377" s="69"/>
      <c r="E2377" s="35">
        <f t="shared" si="36"/>
        <v>5.116666666666666</v>
      </c>
      <c r="F2377" s="24">
        <v>6.14</v>
      </c>
    </row>
    <row r="2378" spans="1:6" ht="15">
      <c r="A2378" s="59" t="s">
        <v>2108</v>
      </c>
      <c r="B2378" s="60" t="s">
        <v>2109</v>
      </c>
      <c r="C2378" s="33" t="s">
        <v>3781</v>
      </c>
      <c r="D2378" s="69" t="s">
        <v>829</v>
      </c>
      <c r="E2378" s="35">
        <f t="shared" si="36"/>
        <v>3.066666666666667</v>
      </c>
      <c r="F2378" s="24">
        <v>3.68</v>
      </c>
    </row>
    <row r="2379" spans="1:6" ht="24">
      <c r="A2379" s="59"/>
      <c r="B2379" s="60"/>
      <c r="C2379" s="33" t="s">
        <v>3784</v>
      </c>
      <c r="D2379" s="69"/>
      <c r="E2379" s="35">
        <f t="shared" si="36"/>
        <v>2.216666666666667</v>
      </c>
      <c r="F2379" s="24">
        <v>2.66</v>
      </c>
    </row>
    <row r="2380" spans="1:6" ht="15">
      <c r="A2380" s="59" t="s">
        <v>2110</v>
      </c>
      <c r="B2380" s="60" t="s">
        <v>2111</v>
      </c>
      <c r="C2380" s="33" t="s">
        <v>3781</v>
      </c>
      <c r="D2380" s="69" t="s">
        <v>829</v>
      </c>
      <c r="E2380" s="35">
        <f t="shared" si="36"/>
        <v>3.933333333333333</v>
      </c>
      <c r="F2380" s="24">
        <v>4.72</v>
      </c>
    </row>
    <row r="2381" spans="1:6" ht="24">
      <c r="A2381" s="59"/>
      <c r="B2381" s="60"/>
      <c r="C2381" s="33" t="s">
        <v>3784</v>
      </c>
      <c r="D2381" s="69"/>
      <c r="E2381" s="35">
        <f t="shared" si="36"/>
        <v>3.933333333333333</v>
      </c>
      <c r="F2381" s="24">
        <v>4.72</v>
      </c>
    </row>
    <row r="2382" spans="1:6" ht="15">
      <c r="A2382" s="40" t="s">
        <v>2112</v>
      </c>
      <c r="B2382" s="41" t="s">
        <v>2113</v>
      </c>
      <c r="C2382" s="37"/>
      <c r="D2382" s="22"/>
      <c r="E2382" s="35"/>
      <c r="F2382" s="24"/>
    </row>
    <row r="2383" spans="1:6" ht="15">
      <c r="A2383" s="59" t="s">
        <v>2114</v>
      </c>
      <c r="B2383" s="60" t="s">
        <v>2115</v>
      </c>
      <c r="C2383" s="33" t="s">
        <v>3781</v>
      </c>
      <c r="D2383" s="69" t="s">
        <v>829</v>
      </c>
      <c r="E2383" s="35">
        <f aca="true" t="shared" si="37" ref="E2383:E2446">F2383-(F2383*20/120)</f>
        <v>6.15</v>
      </c>
      <c r="F2383" s="24">
        <v>7.38</v>
      </c>
    </row>
    <row r="2384" spans="1:6" ht="24">
      <c r="A2384" s="59"/>
      <c r="B2384" s="60"/>
      <c r="C2384" s="33" t="s">
        <v>3784</v>
      </c>
      <c r="D2384" s="69"/>
      <c r="E2384" s="35">
        <f t="shared" si="37"/>
        <v>4.433333333333334</v>
      </c>
      <c r="F2384" s="24">
        <v>5.32</v>
      </c>
    </row>
    <row r="2385" spans="1:6" ht="15">
      <c r="A2385" s="59" t="s">
        <v>2116</v>
      </c>
      <c r="B2385" s="60" t="s">
        <v>2117</v>
      </c>
      <c r="C2385" s="33" t="s">
        <v>3781</v>
      </c>
      <c r="D2385" s="69" t="s">
        <v>829</v>
      </c>
      <c r="E2385" s="35">
        <f t="shared" si="37"/>
        <v>10.75</v>
      </c>
      <c r="F2385" s="24">
        <v>12.9</v>
      </c>
    </row>
    <row r="2386" spans="1:6" ht="24">
      <c r="A2386" s="59"/>
      <c r="B2386" s="60"/>
      <c r="C2386" s="33" t="s">
        <v>3784</v>
      </c>
      <c r="D2386" s="69"/>
      <c r="E2386" s="35">
        <f t="shared" si="37"/>
        <v>7.5</v>
      </c>
      <c r="F2386" s="24">
        <v>9</v>
      </c>
    </row>
    <row r="2387" spans="1:6" ht="15">
      <c r="A2387" s="59" t="s">
        <v>2118</v>
      </c>
      <c r="B2387" s="60" t="s">
        <v>2119</v>
      </c>
      <c r="C2387" s="33" t="s">
        <v>3781</v>
      </c>
      <c r="D2387" s="69" t="s">
        <v>829</v>
      </c>
      <c r="E2387" s="35">
        <f t="shared" si="37"/>
        <v>5.116666666666666</v>
      </c>
      <c r="F2387" s="24">
        <v>6.14</v>
      </c>
    </row>
    <row r="2388" spans="1:6" ht="24">
      <c r="A2388" s="59"/>
      <c r="B2388" s="60"/>
      <c r="C2388" s="33" t="s">
        <v>3784</v>
      </c>
      <c r="D2388" s="69"/>
      <c r="E2388" s="35">
        <f t="shared" si="37"/>
        <v>3.408333333333333</v>
      </c>
      <c r="F2388" s="24">
        <v>4.09</v>
      </c>
    </row>
    <row r="2389" spans="1:6" ht="15">
      <c r="A2389" s="59" t="s">
        <v>2120</v>
      </c>
      <c r="B2389" s="60" t="s">
        <v>2121</v>
      </c>
      <c r="C2389" s="33" t="s">
        <v>3781</v>
      </c>
      <c r="D2389" s="69" t="s">
        <v>829</v>
      </c>
      <c r="E2389" s="35">
        <f t="shared" si="37"/>
        <v>9.558333333333334</v>
      </c>
      <c r="F2389" s="24">
        <v>11.47</v>
      </c>
    </row>
    <row r="2390" spans="1:6" ht="24">
      <c r="A2390" s="59"/>
      <c r="B2390" s="60"/>
      <c r="C2390" s="33" t="s">
        <v>3784</v>
      </c>
      <c r="D2390" s="69"/>
      <c r="E2390" s="35">
        <f t="shared" si="37"/>
        <v>2.7333333333333334</v>
      </c>
      <c r="F2390" s="24">
        <v>3.28</v>
      </c>
    </row>
    <row r="2391" spans="1:6" ht="15">
      <c r="A2391" s="59" t="s">
        <v>2122</v>
      </c>
      <c r="B2391" s="60" t="s">
        <v>2123</v>
      </c>
      <c r="C2391" s="33" t="s">
        <v>3781</v>
      </c>
      <c r="D2391" s="69" t="s">
        <v>829</v>
      </c>
      <c r="E2391" s="35">
        <f t="shared" si="37"/>
        <v>10.891666666666667</v>
      </c>
      <c r="F2391" s="24">
        <v>13.07</v>
      </c>
    </row>
    <row r="2392" spans="1:6" ht="24">
      <c r="A2392" s="59"/>
      <c r="B2392" s="60"/>
      <c r="C2392" s="33" t="s">
        <v>3784</v>
      </c>
      <c r="D2392" s="69"/>
      <c r="E2392" s="35">
        <f t="shared" si="37"/>
        <v>10.891666666666667</v>
      </c>
      <c r="F2392" s="24">
        <v>13.07</v>
      </c>
    </row>
    <row r="2393" spans="1:6" ht="15">
      <c r="A2393" s="40" t="s">
        <v>2124</v>
      </c>
      <c r="B2393" s="41" t="s">
        <v>2125</v>
      </c>
      <c r="C2393" s="37"/>
      <c r="D2393" s="22"/>
      <c r="E2393" s="35"/>
      <c r="F2393" s="24"/>
    </row>
    <row r="2394" spans="1:6" ht="15">
      <c r="A2394" s="59" t="s">
        <v>2126</v>
      </c>
      <c r="B2394" s="60" t="s">
        <v>2127</v>
      </c>
      <c r="C2394" s="33" t="s">
        <v>3781</v>
      </c>
      <c r="D2394" s="69" t="s">
        <v>829</v>
      </c>
      <c r="E2394" s="35">
        <f t="shared" si="37"/>
        <v>4.433333333333334</v>
      </c>
      <c r="F2394" s="24">
        <v>5.32</v>
      </c>
    </row>
    <row r="2395" spans="1:6" ht="24">
      <c r="A2395" s="59"/>
      <c r="B2395" s="60"/>
      <c r="C2395" s="33" t="s">
        <v>3784</v>
      </c>
      <c r="D2395" s="69"/>
      <c r="E2395" s="35">
        <f t="shared" si="37"/>
        <v>2.216666666666667</v>
      </c>
      <c r="F2395" s="24">
        <v>2.66</v>
      </c>
    </row>
    <row r="2396" spans="1:6" ht="15">
      <c r="A2396" s="59" t="s">
        <v>2128</v>
      </c>
      <c r="B2396" s="60" t="s">
        <v>2129</v>
      </c>
      <c r="C2396" s="33" t="s">
        <v>3781</v>
      </c>
      <c r="D2396" s="69" t="s">
        <v>829</v>
      </c>
      <c r="E2396" s="35">
        <f t="shared" si="37"/>
        <v>9.049999999999999</v>
      </c>
      <c r="F2396" s="24">
        <v>10.86</v>
      </c>
    </row>
    <row r="2397" spans="1:6" ht="24">
      <c r="A2397" s="59"/>
      <c r="B2397" s="60"/>
      <c r="C2397" s="33" t="s">
        <v>3784</v>
      </c>
      <c r="D2397" s="69"/>
      <c r="E2397" s="35">
        <f t="shared" si="37"/>
        <v>7.233333333333333</v>
      </c>
      <c r="F2397" s="24">
        <v>8.68</v>
      </c>
    </row>
    <row r="2398" spans="1:6" ht="15">
      <c r="A2398" s="59" t="s">
        <v>2130</v>
      </c>
      <c r="B2398" s="60" t="s">
        <v>2131</v>
      </c>
      <c r="C2398" s="33" t="s">
        <v>3781</v>
      </c>
      <c r="D2398" s="69" t="s">
        <v>829</v>
      </c>
      <c r="E2398" s="35">
        <f t="shared" si="37"/>
        <v>9.049999999999999</v>
      </c>
      <c r="F2398" s="24">
        <v>10.86</v>
      </c>
    </row>
    <row r="2399" spans="1:6" ht="24">
      <c r="A2399" s="59"/>
      <c r="B2399" s="60"/>
      <c r="C2399" s="33" t="s">
        <v>3784</v>
      </c>
      <c r="D2399" s="69"/>
      <c r="E2399" s="35">
        <f t="shared" si="37"/>
        <v>7.233333333333333</v>
      </c>
      <c r="F2399" s="24">
        <v>8.68</v>
      </c>
    </row>
    <row r="2400" spans="1:6" ht="15">
      <c r="A2400" s="59" t="s">
        <v>2132</v>
      </c>
      <c r="B2400" s="60" t="s">
        <v>2133</v>
      </c>
      <c r="C2400" s="33" t="s">
        <v>3781</v>
      </c>
      <c r="D2400" s="69" t="s">
        <v>829</v>
      </c>
      <c r="E2400" s="35">
        <f t="shared" si="37"/>
        <v>3.933333333333333</v>
      </c>
      <c r="F2400" s="24">
        <v>4.72</v>
      </c>
    </row>
    <row r="2401" spans="1:6" ht="24">
      <c r="A2401" s="59"/>
      <c r="B2401" s="60"/>
      <c r="C2401" s="33" t="s">
        <v>3784</v>
      </c>
      <c r="D2401" s="69"/>
      <c r="E2401" s="35">
        <f t="shared" si="37"/>
        <v>2.8</v>
      </c>
      <c r="F2401" s="24">
        <v>3.36</v>
      </c>
    </row>
    <row r="2402" spans="1:6" ht="15">
      <c r="A2402" s="59" t="s">
        <v>2134</v>
      </c>
      <c r="B2402" s="60" t="s">
        <v>2135</v>
      </c>
      <c r="C2402" s="33" t="s">
        <v>3781</v>
      </c>
      <c r="D2402" s="69" t="s">
        <v>829</v>
      </c>
      <c r="E2402" s="35">
        <f t="shared" si="37"/>
        <v>3.066666666666667</v>
      </c>
      <c r="F2402" s="24">
        <v>3.68</v>
      </c>
    </row>
    <row r="2403" spans="1:6" ht="24">
      <c r="A2403" s="59"/>
      <c r="B2403" s="60"/>
      <c r="C2403" s="33" t="s">
        <v>3784</v>
      </c>
      <c r="D2403" s="69"/>
      <c r="E2403" s="35">
        <f t="shared" si="37"/>
        <v>1.95</v>
      </c>
      <c r="F2403" s="24">
        <v>2.34</v>
      </c>
    </row>
    <row r="2404" spans="1:6" ht="15">
      <c r="A2404" s="59" t="s">
        <v>2136</v>
      </c>
      <c r="B2404" s="60" t="s">
        <v>2137</v>
      </c>
      <c r="C2404" s="33" t="s">
        <v>3781</v>
      </c>
      <c r="D2404" s="69" t="s">
        <v>829</v>
      </c>
      <c r="E2404" s="35">
        <f t="shared" si="37"/>
        <v>3.066666666666667</v>
      </c>
      <c r="F2404" s="24">
        <v>3.68</v>
      </c>
    </row>
    <row r="2405" spans="1:6" ht="24">
      <c r="A2405" s="59"/>
      <c r="B2405" s="60"/>
      <c r="C2405" s="33" t="s">
        <v>3784</v>
      </c>
      <c r="D2405" s="69"/>
      <c r="E2405" s="35">
        <f t="shared" si="37"/>
        <v>1.95</v>
      </c>
      <c r="F2405" s="24">
        <v>2.34</v>
      </c>
    </row>
    <row r="2406" spans="1:6" ht="15">
      <c r="A2406" s="59" t="s">
        <v>2138</v>
      </c>
      <c r="B2406" s="60" t="s">
        <v>2139</v>
      </c>
      <c r="C2406" s="33" t="s">
        <v>3781</v>
      </c>
      <c r="D2406" s="69" t="s">
        <v>829</v>
      </c>
      <c r="E2406" s="35">
        <f t="shared" si="37"/>
        <v>1.3833333333333333</v>
      </c>
      <c r="F2406" s="24">
        <v>1.66</v>
      </c>
    </row>
    <row r="2407" spans="1:6" ht="24">
      <c r="A2407" s="59"/>
      <c r="B2407" s="60"/>
      <c r="C2407" s="33" t="s">
        <v>3784</v>
      </c>
      <c r="D2407" s="69"/>
      <c r="E2407" s="35">
        <f t="shared" si="37"/>
        <v>1.3833333333333333</v>
      </c>
      <c r="F2407" s="24">
        <v>1.66</v>
      </c>
    </row>
    <row r="2408" spans="1:6" ht="15">
      <c r="A2408" s="59" t="s">
        <v>2140</v>
      </c>
      <c r="B2408" s="60" t="s">
        <v>2141</v>
      </c>
      <c r="C2408" s="33" t="s">
        <v>3781</v>
      </c>
      <c r="D2408" s="69" t="s">
        <v>829</v>
      </c>
      <c r="E2408" s="35">
        <f t="shared" si="37"/>
        <v>4.766666666666667</v>
      </c>
      <c r="F2408" s="24">
        <v>5.72</v>
      </c>
    </row>
    <row r="2409" spans="1:6" ht="24">
      <c r="A2409" s="59"/>
      <c r="B2409" s="60"/>
      <c r="C2409" s="33" t="s">
        <v>3784</v>
      </c>
      <c r="D2409" s="69"/>
      <c r="E2409" s="35">
        <f t="shared" si="37"/>
        <v>3.408333333333333</v>
      </c>
      <c r="F2409" s="24">
        <v>4.09</v>
      </c>
    </row>
    <row r="2410" spans="1:6" ht="15">
      <c r="A2410" s="59" t="s">
        <v>2142</v>
      </c>
      <c r="B2410" s="60" t="s">
        <v>2143</v>
      </c>
      <c r="C2410" s="33" t="s">
        <v>3781</v>
      </c>
      <c r="D2410" s="69" t="s">
        <v>829</v>
      </c>
      <c r="E2410" s="35">
        <f t="shared" si="37"/>
        <v>3.933333333333333</v>
      </c>
      <c r="F2410" s="24">
        <v>4.72</v>
      </c>
    </row>
    <row r="2411" spans="1:6" ht="24">
      <c r="A2411" s="59"/>
      <c r="B2411" s="60"/>
      <c r="C2411" s="33" t="s">
        <v>3784</v>
      </c>
      <c r="D2411" s="69"/>
      <c r="E2411" s="35">
        <f t="shared" si="37"/>
        <v>2.8</v>
      </c>
      <c r="F2411" s="24">
        <v>3.36</v>
      </c>
    </row>
    <row r="2412" spans="1:6" ht="15">
      <c r="A2412" s="59" t="s">
        <v>2144</v>
      </c>
      <c r="B2412" s="60" t="s">
        <v>2145</v>
      </c>
      <c r="C2412" s="33" t="s">
        <v>3781</v>
      </c>
      <c r="D2412" s="69" t="s">
        <v>829</v>
      </c>
      <c r="E2412" s="35">
        <f t="shared" si="37"/>
        <v>13.483333333333333</v>
      </c>
      <c r="F2412" s="24">
        <v>16.18</v>
      </c>
    </row>
    <row r="2413" spans="1:6" ht="24">
      <c r="A2413" s="59"/>
      <c r="B2413" s="60"/>
      <c r="C2413" s="33" t="s">
        <v>3784</v>
      </c>
      <c r="D2413" s="69"/>
      <c r="E2413" s="35">
        <f t="shared" si="37"/>
        <v>10.058333333333334</v>
      </c>
      <c r="F2413" s="24">
        <v>12.07</v>
      </c>
    </row>
    <row r="2414" spans="1:6" ht="15">
      <c r="A2414" s="59" t="s">
        <v>2146</v>
      </c>
      <c r="B2414" s="60" t="s">
        <v>2147</v>
      </c>
      <c r="C2414" s="33" t="s">
        <v>3781</v>
      </c>
      <c r="D2414" s="69" t="s">
        <v>829</v>
      </c>
      <c r="E2414" s="35">
        <f t="shared" si="37"/>
        <v>41.94166666666666</v>
      </c>
      <c r="F2414" s="24">
        <v>50.33</v>
      </c>
    </row>
    <row r="2415" spans="1:6" ht="24">
      <c r="A2415" s="59"/>
      <c r="B2415" s="60"/>
      <c r="C2415" s="33" t="s">
        <v>3784</v>
      </c>
      <c r="D2415" s="69"/>
      <c r="E2415" s="35">
        <f t="shared" si="37"/>
        <v>30.691666666666666</v>
      </c>
      <c r="F2415" s="24">
        <v>36.83</v>
      </c>
    </row>
    <row r="2416" spans="1:6" ht="15">
      <c r="A2416" s="59" t="s">
        <v>2148</v>
      </c>
      <c r="B2416" s="60" t="s">
        <v>2149</v>
      </c>
      <c r="C2416" s="33" t="s">
        <v>3781</v>
      </c>
      <c r="D2416" s="69" t="s">
        <v>829</v>
      </c>
      <c r="E2416" s="35">
        <f t="shared" si="37"/>
        <v>4.1</v>
      </c>
      <c r="F2416" s="24">
        <v>4.92</v>
      </c>
    </row>
    <row r="2417" spans="1:6" ht="24">
      <c r="A2417" s="59"/>
      <c r="B2417" s="60"/>
      <c r="C2417" s="33" t="s">
        <v>3784</v>
      </c>
      <c r="D2417" s="69"/>
      <c r="E2417" s="35">
        <f t="shared" si="37"/>
        <v>3.816666666666667</v>
      </c>
      <c r="F2417" s="24">
        <v>4.58</v>
      </c>
    </row>
    <row r="2418" spans="1:6" ht="15">
      <c r="A2418" s="59" t="s">
        <v>2150</v>
      </c>
      <c r="B2418" s="60" t="s">
        <v>2151</v>
      </c>
      <c r="C2418" s="33" t="s">
        <v>3781</v>
      </c>
      <c r="D2418" s="69" t="s">
        <v>829</v>
      </c>
      <c r="E2418" s="35">
        <f t="shared" si="37"/>
        <v>68.9</v>
      </c>
      <c r="F2418" s="24">
        <v>82.68</v>
      </c>
    </row>
    <row r="2419" spans="1:6" ht="24">
      <c r="A2419" s="59"/>
      <c r="B2419" s="60"/>
      <c r="C2419" s="33" t="s">
        <v>3784</v>
      </c>
      <c r="D2419" s="69"/>
      <c r="E2419" s="35">
        <f t="shared" si="37"/>
        <v>40.94166666666667</v>
      </c>
      <c r="F2419" s="24">
        <v>49.13</v>
      </c>
    </row>
    <row r="2420" spans="1:6" ht="15">
      <c r="A2420" s="59" t="s">
        <v>2152</v>
      </c>
      <c r="B2420" s="60" t="s">
        <v>2153</v>
      </c>
      <c r="C2420" s="33" t="s">
        <v>3781</v>
      </c>
      <c r="D2420" s="69" t="s">
        <v>829</v>
      </c>
      <c r="E2420" s="35">
        <f t="shared" si="37"/>
        <v>68.9</v>
      </c>
      <c r="F2420" s="24">
        <v>82.68</v>
      </c>
    </row>
    <row r="2421" spans="1:6" ht="24">
      <c r="A2421" s="59"/>
      <c r="B2421" s="60"/>
      <c r="C2421" s="33" t="s">
        <v>3784</v>
      </c>
      <c r="D2421" s="69"/>
      <c r="E2421" s="35">
        <f t="shared" si="37"/>
        <v>40.94166666666667</v>
      </c>
      <c r="F2421" s="24">
        <v>49.13</v>
      </c>
    </row>
    <row r="2422" spans="1:6" ht="15">
      <c r="A2422" s="59" t="s">
        <v>2154</v>
      </c>
      <c r="B2422" s="60" t="s">
        <v>2155</v>
      </c>
      <c r="C2422" s="33" t="s">
        <v>3781</v>
      </c>
      <c r="D2422" s="69" t="s">
        <v>829</v>
      </c>
      <c r="E2422" s="35">
        <f t="shared" si="37"/>
        <v>70.25</v>
      </c>
      <c r="F2422" s="24">
        <v>84.3</v>
      </c>
    </row>
    <row r="2423" spans="1:6" ht="24">
      <c r="A2423" s="59"/>
      <c r="B2423" s="60"/>
      <c r="C2423" s="33" t="s">
        <v>3784</v>
      </c>
      <c r="D2423" s="69"/>
      <c r="E2423" s="35">
        <f t="shared" si="37"/>
        <v>57.96666666666667</v>
      </c>
      <c r="F2423" s="24">
        <v>69.56</v>
      </c>
    </row>
    <row r="2424" spans="1:6" ht="15">
      <c r="A2424" s="59" t="s">
        <v>2156</v>
      </c>
      <c r="B2424" s="60" t="s">
        <v>2157</v>
      </c>
      <c r="C2424" s="33" t="s">
        <v>3781</v>
      </c>
      <c r="D2424" s="69" t="s">
        <v>829</v>
      </c>
      <c r="E2424" s="35">
        <f t="shared" si="37"/>
        <v>4.433333333333334</v>
      </c>
      <c r="F2424" s="24">
        <v>5.32</v>
      </c>
    </row>
    <row r="2425" spans="1:6" ht="24">
      <c r="A2425" s="59"/>
      <c r="B2425" s="60"/>
      <c r="C2425" s="33" t="s">
        <v>3784</v>
      </c>
      <c r="D2425" s="69"/>
      <c r="E2425" s="35">
        <f t="shared" si="37"/>
        <v>4.433333333333334</v>
      </c>
      <c r="F2425" s="24">
        <v>5.32</v>
      </c>
    </row>
    <row r="2426" spans="1:6" ht="15">
      <c r="A2426" s="59" t="s">
        <v>2158</v>
      </c>
      <c r="B2426" s="60" t="s">
        <v>2159</v>
      </c>
      <c r="C2426" s="33" t="s">
        <v>3781</v>
      </c>
      <c r="D2426" s="69" t="s">
        <v>829</v>
      </c>
      <c r="E2426" s="35">
        <f t="shared" si="37"/>
        <v>45.00833333333333</v>
      </c>
      <c r="F2426" s="24">
        <v>54.01</v>
      </c>
    </row>
    <row r="2427" spans="1:6" ht="24">
      <c r="A2427" s="59"/>
      <c r="B2427" s="60"/>
      <c r="C2427" s="33" t="s">
        <v>3784</v>
      </c>
      <c r="D2427" s="69"/>
      <c r="E2427" s="35">
        <f t="shared" si="37"/>
        <v>19.791666666666668</v>
      </c>
      <c r="F2427" s="24">
        <v>23.75</v>
      </c>
    </row>
    <row r="2428" spans="1:6" ht="15">
      <c r="A2428" s="59" t="s">
        <v>2160</v>
      </c>
      <c r="B2428" s="60" t="s">
        <v>2161</v>
      </c>
      <c r="C2428" s="33" t="s">
        <v>3781</v>
      </c>
      <c r="D2428" s="69" t="s">
        <v>829</v>
      </c>
      <c r="E2428" s="35">
        <f t="shared" si="37"/>
        <v>14.308333333333335</v>
      </c>
      <c r="F2428" s="24">
        <v>17.17</v>
      </c>
    </row>
    <row r="2429" spans="1:6" ht="24">
      <c r="A2429" s="59"/>
      <c r="B2429" s="60"/>
      <c r="C2429" s="33" t="s">
        <v>3784</v>
      </c>
      <c r="D2429" s="69"/>
      <c r="E2429" s="35">
        <f t="shared" si="37"/>
        <v>11.95</v>
      </c>
      <c r="F2429" s="24">
        <v>14.34</v>
      </c>
    </row>
    <row r="2430" spans="1:6" ht="15">
      <c r="A2430" s="59" t="s">
        <v>2162</v>
      </c>
      <c r="B2430" s="60" t="s">
        <v>2163</v>
      </c>
      <c r="C2430" s="33" t="s">
        <v>3781</v>
      </c>
      <c r="D2430" s="69" t="s">
        <v>829</v>
      </c>
      <c r="E2430" s="35">
        <f t="shared" si="37"/>
        <v>7.841666666666667</v>
      </c>
      <c r="F2430" s="24">
        <v>9.41</v>
      </c>
    </row>
    <row r="2431" spans="1:6" ht="24">
      <c r="A2431" s="59"/>
      <c r="B2431" s="60"/>
      <c r="C2431" s="33" t="s">
        <v>3784</v>
      </c>
      <c r="D2431" s="69"/>
      <c r="E2431" s="35">
        <f t="shared" si="37"/>
        <v>3.066666666666667</v>
      </c>
      <c r="F2431" s="24">
        <v>3.68</v>
      </c>
    </row>
    <row r="2432" spans="1:6" ht="15">
      <c r="A2432" s="40" t="s">
        <v>2164</v>
      </c>
      <c r="B2432" s="41" t="s">
        <v>2165</v>
      </c>
      <c r="C2432" s="37"/>
      <c r="D2432" s="22"/>
      <c r="E2432" s="35"/>
      <c r="F2432" s="24"/>
    </row>
    <row r="2433" spans="1:6" ht="15">
      <c r="A2433" s="59" t="s">
        <v>2166</v>
      </c>
      <c r="B2433" s="60" t="s">
        <v>2167</v>
      </c>
      <c r="C2433" s="33" t="s">
        <v>3781</v>
      </c>
      <c r="D2433" s="69" t="s">
        <v>829</v>
      </c>
      <c r="E2433" s="35">
        <f t="shared" si="37"/>
        <v>29.68333333333333</v>
      </c>
      <c r="F2433" s="24">
        <v>35.62</v>
      </c>
    </row>
    <row r="2434" spans="1:6" ht="24">
      <c r="A2434" s="59"/>
      <c r="B2434" s="60"/>
      <c r="C2434" s="33" t="s">
        <v>3784</v>
      </c>
      <c r="D2434" s="69"/>
      <c r="E2434" s="35">
        <f t="shared" si="37"/>
        <v>26.608333333333334</v>
      </c>
      <c r="F2434" s="24">
        <v>31.93</v>
      </c>
    </row>
    <row r="2435" spans="1:6" ht="15">
      <c r="A2435" s="59" t="s">
        <v>2168</v>
      </c>
      <c r="B2435" s="60" t="s">
        <v>2169</v>
      </c>
      <c r="C2435" s="33" t="s">
        <v>3781</v>
      </c>
      <c r="D2435" s="69" t="s">
        <v>829</v>
      </c>
      <c r="E2435" s="35">
        <f t="shared" si="37"/>
        <v>26.941666666666666</v>
      </c>
      <c r="F2435" s="24">
        <v>32.33</v>
      </c>
    </row>
    <row r="2436" spans="1:6" ht="24">
      <c r="A2436" s="59"/>
      <c r="B2436" s="60"/>
      <c r="C2436" s="33" t="s">
        <v>3784</v>
      </c>
      <c r="D2436" s="69"/>
      <c r="E2436" s="35">
        <f t="shared" si="37"/>
        <v>7.183333333333333</v>
      </c>
      <c r="F2436" s="24">
        <v>8.62</v>
      </c>
    </row>
    <row r="2437" spans="1:6" ht="15">
      <c r="A2437" s="59" t="s">
        <v>2170</v>
      </c>
      <c r="B2437" s="60" t="s">
        <v>2171</v>
      </c>
      <c r="C2437" s="33" t="s">
        <v>3781</v>
      </c>
      <c r="D2437" s="69" t="s">
        <v>829</v>
      </c>
      <c r="E2437" s="35">
        <f t="shared" si="37"/>
        <v>33.75833333333333</v>
      </c>
      <c r="F2437" s="24">
        <v>40.51</v>
      </c>
    </row>
    <row r="2438" spans="1:6" ht="24">
      <c r="A2438" s="59"/>
      <c r="B2438" s="60"/>
      <c r="C2438" s="33" t="s">
        <v>3784</v>
      </c>
      <c r="D2438" s="69"/>
      <c r="E2438" s="35">
        <f t="shared" si="37"/>
        <v>23.883333333333333</v>
      </c>
      <c r="F2438" s="24">
        <v>28.66</v>
      </c>
    </row>
    <row r="2439" spans="1:6" ht="15">
      <c r="A2439" s="59" t="s">
        <v>2172</v>
      </c>
      <c r="B2439" s="60" t="s">
        <v>2173</v>
      </c>
      <c r="C2439" s="33" t="s">
        <v>3781</v>
      </c>
      <c r="D2439" s="69" t="s">
        <v>829</v>
      </c>
      <c r="E2439" s="35">
        <f t="shared" si="37"/>
        <v>32.416666666666664</v>
      </c>
      <c r="F2439" s="24">
        <v>38.9</v>
      </c>
    </row>
    <row r="2440" spans="1:6" ht="24">
      <c r="A2440" s="59"/>
      <c r="B2440" s="60"/>
      <c r="C2440" s="33" t="s">
        <v>3784</v>
      </c>
      <c r="D2440" s="69"/>
      <c r="E2440" s="35">
        <f t="shared" si="37"/>
        <v>6.15</v>
      </c>
      <c r="F2440" s="24">
        <v>7.38</v>
      </c>
    </row>
    <row r="2441" spans="1:6" ht="15">
      <c r="A2441" s="40" t="s">
        <v>2174</v>
      </c>
      <c r="B2441" s="41" t="s">
        <v>2175</v>
      </c>
      <c r="C2441" s="37"/>
      <c r="D2441" s="22"/>
      <c r="E2441" s="35"/>
      <c r="F2441" s="24"/>
    </row>
    <row r="2442" spans="1:6" ht="15">
      <c r="A2442" s="59" t="s">
        <v>2176</v>
      </c>
      <c r="B2442" s="60" t="s">
        <v>2177</v>
      </c>
      <c r="C2442" s="33" t="s">
        <v>3781</v>
      </c>
      <c r="D2442" s="69" t="s">
        <v>829</v>
      </c>
      <c r="E2442" s="35">
        <f t="shared" si="37"/>
        <v>11.25</v>
      </c>
      <c r="F2442" s="24">
        <v>13.5</v>
      </c>
    </row>
    <row r="2443" spans="1:6" ht="24">
      <c r="A2443" s="59"/>
      <c r="B2443" s="60"/>
      <c r="C2443" s="33" t="s">
        <v>3784</v>
      </c>
      <c r="D2443" s="69"/>
      <c r="E2443" s="35">
        <f t="shared" si="37"/>
        <v>6.15</v>
      </c>
      <c r="F2443" s="24">
        <v>7.38</v>
      </c>
    </row>
    <row r="2444" spans="1:6" ht="15">
      <c r="A2444" s="59" t="s">
        <v>2178</v>
      </c>
      <c r="B2444" s="60" t="s">
        <v>2179</v>
      </c>
      <c r="C2444" s="33" t="s">
        <v>3781</v>
      </c>
      <c r="D2444" s="69" t="s">
        <v>829</v>
      </c>
      <c r="E2444" s="35">
        <f t="shared" si="37"/>
        <v>1.5333333333333334</v>
      </c>
      <c r="F2444" s="24">
        <v>1.84</v>
      </c>
    </row>
    <row r="2445" spans="1:6" ht="24">
      <c r="A2445" s="59"/>
      <c r="B2445" s="60"/>
      <c r="C2445" s="33" t="s">
        <v>3784</v>
      </c>
      <c r="D2445" s="69"/>
      <c r="E2445" s="35">
        <f t="shared" si="37"/>
        <v>1.05</v>
      </c>
      <c r="F2445" s="24">
        <v>1.26</v>
      </c>
    </row>
    <row r="2446" spans="1:6" ht="15">
      <c r="A2446" s="59" t="s">
        <v>2180</v>
      </c>
      <c r="B2446" s="60" t="s">
        <v>2181</v>
      </c>
      <c r="C2446" s="33" t="s">
        <v>3781</v>
      </c>
      <c r="D2446" s="69" t="s">
        <v>829</v>
      </c>
      <c r="E2446" s="35">
        <f t="shared" si="37"/>
        <v>3.066666666666667</v>
      </c>
      <c r="F2446" s="24">
        <v>3.68</v>
      </c>
    </row>
    <row r="2447" spans="1:6" ht="24">
      <c r="A2447" s="59"/>
      <c r="B2447" s="60"/>
      <c r="C2447" s="33" t="s">
        <v>3784</v>
      </c>
      <c r="D2447" s="69"/>
      <c r="E2447" s="35">
        <f aca="true" t="shared" si="38" ref="E2447:E2510">F2447-(F2447*20/120)</f>
        <v>3.066666666666667</v>
      </c>
      <c r="F2447" s="24">
        <v>3.68</v>
      </c>
    </row>
    <row r="2448" spans="1:6" ht="15">
      <c r="A2448" s="59" t="s">
        <v>2182</v>
      </c>
      <c r="B2448" s="60" t="s">
        <v>2183</v>
      </c>
      <c r="C2448" s="33" t="s">
        <v>3781</v>
      </c>
      <c r="D2448" s="69" t="s">
        <v>829</v>
      </c>
      <c r="E2448" s="35">
        <f t="shared" si="38"/>
        <v>7.5</v>
      </c>
      <c r="F2448" s="24">
        <v>9</v>
      </c>
    </row>
    <row r="2449" spans="1:6" ht="24">
      <c r="A2449" s="59"/>
      <c r="B2449" s="60"/>
      <c r="C2449" s="33" t="s">
        <v>3784</v>
      </c>
      <c r="D2449" s="69"/>
      <c r="E2449" s="35">
        <f t="shared" si="38"/>
        <v>4.433333333333334</v>
      </c>
      <c r="F2449" s="24">
        <v>5.32</v>
      </c>
    </row>
    <row r="2450" spans="1:6" ht="15">
      <c r="A2450" s="59" t="s">
        <v>2184</v>
      </c>
      <c r="B2450" s="60" t="s">
        <v>2185</v>
      </c>
      <c r="C2450" s="33" t="s">
        <v>3781</v>
      </c>
      <c r="D2450" s="69" t="s">
        <v>829</v>
      </c>
      <c r="E2450" s="35">
        <f t="shared" si="38"/>
        <v>22.7</v>
      </c>
      <c r="F2450" s="24">
        <v>27.24</v>
      </c>
    </row>
    <row r="2451" spans="1:6" ht="24">
      <c r="A2451" s="59"/>
      <c r="B2451" s="60"/>
      <c r="C2451" s="33" t="s">
        <v>3784</v>
      </c>
      <c r="D2451" s="69"/>
      <c r="E2451" s="35">
        <f t="shared" si="38"/>
        <v>10.75</v>
      </c>
      <c r="F2451" s="24">
        <v>12.9</v>
      </c>
    </row>
    <row r="2452" spans="1:6" ht="15">
      <c r="A2452" s="40" t="s">
        <v>2186</v>
      </c>
      <c r="B2452" s="41" t="s">
        <v>2187</v>
      </c>
      <c r="C2452" s="37"/>
      <c r="D2452" s="22"/>
      <c r="E2452" s="35"/>
      <c r="F2452" s="24"/>
    </row>
    <row r="2453" spans="1:6" ht="15">
      <c r="A2453" s="59" t="s">
        <v>2188</v>
      </c>
      <c r="B2453" s="60" t="s">
        <v>2189</v>
      </c>
      <c r="C2453" s="33" t="s">
        <v>3781</v>
      </c>
      <c r="D2453" s="69" t="s">
        <v>829</v>
      </c>
      <c r="E2453" s="35">
        <f t="shared" si="38"/>
        <v>8.183333333333334</v>
      </c>
      <c r="F2453" s="24">
        <v>9.82</v>
      </c>
    </row>
    <row r="2454" spans="1:6" ht="24">
      <c r="A2454" s="59"/>
      <c r="B2454" s="60"/>
      <c r="C2454" s="33" t="s">
        <v>3784</v>
      </c>
      <c r="D2454" s="69"/>
      <c r="E2454" s="35">
        <f t="shared" si="38"/>
        <v>5.233333333333333</v>
      </c>
      <c r="F2454" s="24">
        <v>6.28</v>
      </c>
    </row>
    <row r="2455" spans="1:6" ht="15">
      <c r="A2455" s="59" t="s">
        <v>2190</v>
      </c>
      <c r="B2455" s="60" t="s">
        <v>2191</v>
      </c>
      <c r="C2455" s="33" t="s">
        <v>3781</v>
      </c>
      <c r="D2455" s="69" t="s">
        <v>829</v>
      </c>
      <c r="E2455" s="35">
        <f t="shared" si="38"/>
        <v>4.433333333333334</v>
      </c>
      <c r="F2455" s="24">
        <v>5.32</v>
      </c>
    </row>
    <row r="2456" spans="1:6" ht="24">
      <c r="A2456" s="59"/>
      <c r="B2456" s="60"/>
      <c r="C2456" s="33" t="s">
        <v>3784</v>
      </c>
      <c r="D2456" s="69"/>
      <c r="E2456" s="35">
        <f t="shared" si="38"/>
        <v>2.3916666666666666</v>
      </c>
      <c r="F2456" s="24">
        <v>2.87</v>
      </c>
    </row>
    <row r="2457" spans="1:6" ht="15">
      <c r="A2457" s="59" t="s">
        <v>2192</v>
      </c>
      <c r="B2457" s="60" t="s">
        <v>2193</v>
      </c>
      <c r="C2457" s="33" t="s">
        <v>3781</v>
      </c>
      <c r="D2457" s="69" t="s">
        <v>829</v>
      </c>
      <c r="E2457" s="35">
        <f t="shared" si="38"/>
        <v>39.90833333333333</v>
      </c>
      <c r="F2457" s="24">
        <v>47.89</v>
      </c>
    </row>
    <row r="2458" spans="1:6" ht="24">
      <c r="A2458" s="59"/>
      <c r="B2458" s="60"/>
      <c r="C2458" s="33" t="s">
        <v>3784</v>
      </c>
      <c r="D2458" s="69"/>
      <c r="E2458" s="35">
        <f t="shared" si="38"/>
        <v>24.558333333333334</v>
      </c>
      <c r="F2458" s="24">
        <v>29.47</v>
      </c>
    </row>
    <row r="2459" spans="1:6" ht="25.5">
      <c r="A2459" s="40" t="s">
        <v>2194</v>
      </c>
      <c r="B2459" s="41" t="s">
        <v>2195</v>
      </c>
      <c r="C2459" s="37"/>
      <c r="D2459" s="22"/>
      <c r="E2459" s="35"/>
      <c r="F2459" s="24"/>
    </row>
    <row r="2460" spans="1:6" ht="15">
      <c r="A2460" s="59" t="s">
        <v>2196</v>
      </c>
      <c r="B2460" s="60" t="s">
        <v>2197</v>
      </c>
      <c r="C2460" s="33" t="s">
        <v>3781</v>
      </c>
      <c r="D2460" s="69" t="s">
        <v>829</v>
      </c>
      <c r="E2460" s="35">
        <f t="shared" si="38"/>
        <v>2.3916666666666666</v>
      </c>
      <c r="F2460" s="24">
        <v>2.87</v>
      </c>
    </row>
    <row r="2461" spans="1:6" ht="24">
      <c r="A2461" s="59"/>
      <c r="B2461" s="60"/>
      <c r="C2461" s="33" t="s">
        <v>3784</v>
      </c>
      <c r="D2461" s="69"/>
      <c r="E2461" s="35">
        <f t="shared" si="38"/>
        <v>1.5333333333333334</v>
      </c>
      <c r="F2461" s="24">
        <v>1.84</v>
      </c>
    </row>
    <row r="2462" spans="1:6" ht="15">
      <c r="A2462" s="59" t="s">
        <v>2198</v>
      </c>
      <c r="B2462" s="60" t="s">
        <v>2199</v>
      </c>
      <c r="C2462" s="33" t="s">
        <v>3781</v>
      </c>
      <c r="D2462" s="69" t="s">
        <v>829</v>
      </c>
      <c r="E2462" s="35">
        <f t="shared" si="38"/>
        <v>4.6</v>
      </c>
      <c r="F2462" s="24">
        <v>5.52</v>
      </c>
    </row>
    <row r="2463" spans="1:6" ht="24">
      <c r="A2463" s="59"/>
      <c r="B2463" s="60"/>
      <c r="C2463" s="33" t="s">
        <v>3784</v>
      </c>
      <c r="D2463" s="69"/>
      <c r="E2463" s="35">
        <f t="shared" si="38"/>
        <v>3.066666666666667</v>
      </c>
      <c r="F2463" s="24">
        <v>3.68</v>
      </c>
    </row>
    <row r="2464" spans="1:6" ht="15">
      <c r="A2464" s="59" t="s">
        <v>2200</v>
      </c>
      <c r="B2464" s="60" t="s">
        <v>2201</v>
      </c>
      <c r="C2464" s="33" t="s">
        <v>3781</v>
      </c>
      <c r="D2464" s="69" t="s">
        <v>829</v>
      </c>
      <c r="E2464" s="35">
        <f t="shared" si="38"/>
        <v>5.283333333333333</v>
      </c>
      <c r="F2464" s="24">
        <v>6.34</v>
      </c>
    </row>
    <row r="2465" spans="1:6" ht="24">
      <c r="A2465" s="59"/>
      <c r="B2465" s="60"/>
      <c r="C2465" s="33" t="s">
        <v>3784</v>
      </c>
      <c r="D2465" s="69"/>
      <c r="E2465" s="35">
        <f t="shared" si="38"/>
        <v>3.7583333333333333</v>
      </c>
      <c r="F2465" s="24">
        <v>4.51</v>
      </c>
    </row>
    <row r="2466" spans="1:6" ht="15">
      <c r="A2466" s="59" t="s">
        <v>2202</v>
      </c>
      <c r="B2466" s="60" t="s">
        <v>2203</v>
      </c>
      <c r="C2466" s="33" t="s">
        <v>3781</v>
      </c>
      <c r="D2466" s="69" t="s">
        <v>829</v>
      </c>
      <c r="E2466" s="35">
        <f t="shared" si="38"/>
        <v>7.841666666666667</v>
      </c>
      <c r="F2466" s="24">
        <v>9.41</v>
      </c>
    </row>
    <row r="2467" spans="1:6" ht="24">
      <c r="A2467" s="59"/>
      <c r="B2467" s="60"/>
      <c r="C2467" s="33" t="s">
        <v>3784</v>
      </c>
      <c r="D2467" s="69"/>
      <c r="E2467" s="35">
        <f t="shared" si="38"/>
        <v>4.1</v>
      </c>
      <c r="F2467" s="24">
        <v>4.92</v>
      </c>
    </row>
    <row r="2468" spans="1:6" ht="15">
      <c r="A2468" s="59" t="s">
        <v>2204</v>
      </c>
      <c r="B2468" s="60" t="s">
        <v>2205</v>
      </c>
      <c r="C2468" s="33" t="s">
        <v>3781</v>
      </c>
      <c r="D2468" s="69" t="s">
        <v>829</v>
      </c>
      <c r="E2468" s="35">
        <f t="shared" si="38"/>
        <v>4.6</v>
      </c>
      <c r="F2468" s="24">
        <v>5.52</v>
      </c>
    </row>
    <row r="2469" spans="1:6" ht="24">
      <c r="A2469" s="59"/>
      <c r="B2469" s="60"/>
      <c r="C2469" s="33" t="s">
        <v>3784</v>
      </c>
      <c r="D2469" s="69"/>
      <c r="E2469" s="35">
        <f t="shared" si="38"/>
        <v>3.466666666666667</v>
      </c>
      <c r="F2469" s="24">
        <v>4.16</v>
      </c>
    </row>
    <row r="2470" spans="1:6" ht="15">
      <c r="A2470" s="59" t="s">
        <v>2206</v>
      </c>
      <c r="B2470" s="60" t="s">
        <v>2207</v>
      </c>
      <c r="C2470" s="33" t="s">
        <v>3781</v>
      </c>
      <c r="D2470" s="69" t="s">
        <v>829</v>
      </c>
      <c r="E2470" s="35">
        <f t="shared" si="38"/>
        <v>4.6</v>
      </c>
      <c r="F2470" s="24">
        <v>5.52</v>
      </c>
    </row>
    <row r="2471" spans="1:6" ht="24">
      <c r="A2471" s="59"/>
      <c r="B2471" s="60"/>
      <c r="C2471" s="33" t="s">
        <v>3784</v>
      </c>
      <c r="D2471" s="69"/>
      <c r="E2471" s="35">
        <f t="shared" si="38"/>
        <v>3.466666666666667</v>
      </c>
      <c r="F2471" s="24">
        <v>4.16</v>
      </c>
    </row>
    <row r="2472" spans="1:6" ht="15">
      <c r="A2472" s="59" t="s">
        <v>2208</v>
      </c>
      <c r="B2472" s="60" t="s">
        <v>2209</v>
      </c>
      <c r="C2472" s="33" t="s">
        <v>3781</v>
      </c>
      <c r="D2472" s="69" t="s">
        <v>829</v>
      </c>
      <c r="E2472" s="35">
        <f t="shared" si="38"/>
        <v>2.041666666666667</v>
      </c>
      <c r="F2472" s="24">
        <v>2.45</v>
      </c>
    </row>
    <row r="2473" spans="1:6" ht="24">
      <c r="A2473" s="59"/>
      <c r="B2473" s="60"/>
      <c r="C2473" s="33" t="s">
        <v>3784</v>
      </c>
      <c r="D2473" s="69"/>
      <c r="E2473" s="35">
        <f t="shared" si="38"/>
        <v>1.3833333333333333</v>
      </c>
      <c r="F2473" s="24">
        <v>1.66</v>
      </c>
    </row>
    <row r="2474" spans="1:6" ht="15">
      <c r="A2474" s="59" t="s">
        <v>2210</v>
      </c>
      <c r="B2474" s="60" t="s">
        <v>2211</v>
      </c>
      <c r="C2474" s="33" t="s">
        <v>3781</v>
      </c>
      <c r="D2474" s="69" t="s">
        <v>829</v>
      </c>
      <c r="E2474" s="35">
        <f t="shared" si="38"/>
        <v>7.183333333333333</v>
      </c>
      <c r="F2474" s="24">
        <v>8.62</v>
      </c>
    </row>
    <row r="2475" spans="1:6" ht="24">
      <c r="A2475" s="59"/>
      <c r="B2475" s="60"/>
      <c r="C2475" s="33" t="s">
        <v>3784</v>
      </c>
      <c r="D2475" s="69"/>
      <c r="E2475" s="35">
        <f t="shared" si="38"/>
        <v>5.633333333333333</v>
      </c>
      <c r="F2475" s="24">
        <v>6.76</v>
      </c>
    </row>
    <row r="2476" spans="1:6" ht="15">
      <c r="A2476" s="59" t="s">
        <v>2212</v>
      </c>
      <c r="B2476" s="60" t="s">
        <v>2213</v>
      </c>
      <c r="C2476" s="33" t="s">
        <v>3781</v>
      </c>
      <c r="D2476" s="69" t="s">
        <v>829</v>
      </c>
      <c r="E2476" s="35">
        <f t="shared" si="38"/>
        <v>6.15</v>
      </c>
      <c r="F2476" s="24">
        <v>7.38</v>
      </c>
    </row>
    <row r="2477" spans="1:6" ht="24">
      <c r="A2477" s="59"/>
      <c r="B2477" s="60"/>
      <c r="C2477" s="33" t="s">
        <v>3784</v>
      </c>
      <c r="D2477" s="69"/>
      <c r="E2477" s="35">
        <f t="shared" si="38"/>
        <v>3.066666666666667</v>
      </c>
      <c r="F2477" s="24">
        <v>3.68</v>
      </c>
    </row>
    <row r="2478" spans="1:6" ht="15">
      <c r="A2478" s="59" t="s">
        <v>2214</v>
      </c>
      <c r="B2478" s="60" t="s">
        <v>2215</v>
      </c>
      <c r="C2478" s="33" t="s">
        <v>3781</v>
      </c>
      <c r="D2478" s="69" t="s">
        <v>829</v>
      </c>
      <c r="E2478" s="35">
        <f t="shared" si="38"/>
        <v>27.95833333333333</v>
      </c>
      <c r="F2478" s="24">
        <v>33.55</v>
      </c>
    </row>
    <row r="2479" spans="1:6" ht="24">
      <c r="A2479" s="59"/>
      <c r="B2479" s="60"/>
      <c r="C2479" s="33" t="s">
        <v>3784</v>
      </c>
      <c r="D2479" s="69"/>
      <c r="E2479" s="35">
        <f t="shared" si="38"/>
        <v>19.791666666666668</v>
      </c>
      <c r="F2479" s="24">
        <v>23.75</v>
      </c>
    </row>
    <row r="2480" spans="1:6" ht="15">
      <c r="A2480" s="59" t="s">
        <v>2216</v>
      </c>
      <c r="B2480" s="60" t="s">
        <v>2217</v>
      </c>
      <c r="C2480" s="33" t="s">
        <v>3781</v>
      </c>
      <c r="D2480" s="69" t="s">
        <v>829</v>
      </c>
      <c r="E2480" s="35">
        <f t="shared" si="38"/>
        <v>12.958333333333334</v>
      </c>
      <c r="F2480" s="24">
        <v>15.55</v>
      </c>
    </row>
    <row r="2481" spans="1:6" ht="24">
      <c r="A2481" s="59"/>
      <c r="B2481" s="60"/>
      <c r="C2481" s="33" t="s">
        <v>3784</v>
      </c>
      <c r="D2481" s="69"/>
      <c r="E2481" s="35">
        <f t="shared" si="38"/>
        <v>8.866666666666667</v>
      </c>
      <c r="F2481" s="24">
        <v>10.64</v>
      </c>
    </row>
    <row r="2482" spans="1:6" ht="15">
      <c r="A2482" s="59" t="s">
        <v>2218</v>
      </c>
      <c r="B2482" s="60" t="s">
        <v>2219</v>
      </c>
      <c r="C2482" s="33" t="s">
        <v>3781</v>
      </c>
      <c r="D2482" s="69" t="s">
        <v>829</v>
      </c>
      <c r="E2482" s="35">
        <f t="shared" si="38"/>
        <v>3.066666666666667</v>
      </c>
      <c r="F2482" s="24">
        <v>3.68</v>
      </c>
    </row>
    <row r="2483" spans="1:6" ht="24">
      <c r="A2483" s="59"/>
      <c r="B2483" s="60"/>
      <c r="C2483" s="33" t="s">
        <v>3784</v>
      </c>
      <c r="D2483" s="69"/>
      <c r="E2483" s="35">
        <f t="shared" si="38"/>
        <v>2.4583333333333335</v>
      </c>
      <c r="F2483" s="24">
        <v>2.95</v>
      </c>
    </row>
    <row r="2484" spans="1:6" ht="15">
      <c r="A2484" s="59" t="s">
        <v>2220</v>
      </c>
      <c r="B2484" s="60" t="s">
        <v>2221</v>
      </c>
      <c r="C2484" s="33" t="s">
        <v>3781</v>
      </c>
      <c r="D2484" s="69" t="s">
        <v>829</v>
      </c>
      <c r="E2484" s="35">
        <f t="shared" si="38"/>
        <v>4.6</v>
      </c>
      <c r="F2484" s="24">
        <v>5.52</v>
      </c>
    </row>
    <row r="2485" spans="1:6" ht="24">
      <c r="A2485" s="59"/>
      <c r="B2485" s="60"/>
      <c r="C2485" s="33" t="s">
        <v>3784</v>
      </c>
      <c r="D2485" s="69"/>
      <c r="E2485" s="35">
        <f t="shared" si="38"/>
        <v>3.066666666666667</v>
      </c>
      <c r="F2485" s="24">
        <v>3.68</v>
      </c>
    </row>
    <row r="2486" spans="1:6" ht="15">
      <c r="A2486" s="59" t="s">
        <v>2222</v>
      </c>
      <c r="B2486" s="60" t="s">
        <v>2223</v>
      </c>
      <c r="C2486" s="33" t="s">
        <v>3781</v>
      </c>
      <c r="D2486" s="69" t="s">
        <v>829</v>
      </c>
      <c r="E2486" s="35">
        <f t="shared" si="38"/>
        <v>4.433333333333334</v>
      </c>
      <c r="F2486" s="24">
        <v>5.32</v>
      </c>
    </row>
    <row r="2487" spans="1:6" ht="24">
      <c r="A2487" s="59"/>
      <c r="B2487" s="60"/>
      <c r="C2487" s="33" t="s">
        <v>3784</v>
      </c>
      <c r="D2487" s="69"/>
      <c r="E2487" s="35">
        <f t="shared" si="38"/>
        <v>3.7583333333333333</v>
      </c>
      <c r="F2487" s="24">
        <v>4.51</v>
      </c>
    </row>
    <row r="2488" spans="1:6" ht="15">
      <c r="A2488" s="59" t="s">
        <v>2224</v>
      </c>
      <c r="B2488" s="60" t="s">
        <v>2225</v>
      </c>
      <c r="C2488" s="33" t="s">
        <v>3781</v>
      </c>
      <c r="D2488" s="69" t="s">
        <v>829</v>
      </c>
      <c r="E2488" s="35">
        <f t="shared" si="38"/>
        <v>6.15</v>
      </c>
      <c r="F2488" s="24">
        <v>7.38</v>
      </c>
    </row>
    <row r="2489" spans="1:6" ht="24">
      <c r="A2489" s="59"/>
      <c r="B2489" s="60"/>
      <c r="C2489" s="33" t="s">
        <v>3784</v>
      </c>
      <c r="D2489" s="69"/>
      <c r="E2489" s="35">
        <f t="shared" si="38"/>
        <v>4.6</v>
      </c>
      <c r="F2489" s="24">
        <v>5.52</v>
      </c>
    </row>
    <row r="2490" spans="1:6" ht="15">
      <c r="A2490" s="59" t="s">
        <v>2226</v>
      </c>
      <c r="B2490" s="60" t="s">
        <v>3323</v>
      </c>
      <c r="C2490" s="33" t="s">
        <v>3781</v>
      </c>
      <c r="D2490" s="69" t="s">
        <v>829</v>
      </c>
      <c r="E2490" s="35">
        <f t="shared" si="38"/>
        <v>12.266666666666667</v>
      </c>
      <c r="F2490" s="24">
        <v>14.72</v>
      </c>
    </row>
    <row r="2491" spans="1:6" ht="24">
      <c r="A2491" s="59"/>
      <c r="B2491" s="60"/>
      <c r="C2491" s="33" t="s">
        <v>3784</v>
      </c>
      <c r="D2491" s="69"/>
      <c r="E2491" s="35">
        <f t="shared" si="38"/>
        <v>10.058333333333334</v>
      </c>
      <c r="F2491" s="24">
        <v>12.07</v>
      </c>
    </row>
    <row r="2492" spans="1:6" ht="15">
      <c r="A2492" s="40" t="s">
        <v>2227</v>
      </c>
      <c r="B2492" s="41" t="s">
        <v>2228</v>
      </c>
      <c r="C2492" s="37"/>
      <c r="D2492" s="22"/>
      <c r="E2492" s="35"/>
      <c r="F2492" s="24"/>
    </row>
    <row r="2493" spans="1:6" ht="15">
      <c r="A2493" s="59" t="s">
        <v>2229</v>
      </c>
      <c r="B2493" s="60" t="s">
        <v>2230</v>
      </c>
      <c r="C2493" s="33" t="s">
        <v>3781</v>
      </c>
      <c r="D2493" s="69" t="s">
        <v>829</v>
      </c>
      <c r="E2493" s="35">
        <f t="shared" si="38"/>
        <v>21.141666666666666</v>
      </c>
      <c r="F2493" s="24">
        <v>25.37</v>
      </c>
    </row>
    <row r="2494" spans="1:6" ht="24">
      <c r="A2494" s="59"/>
      <c r="B2494" s="60"/>
      <c r="C2494" s="33" t="s">
        <v>3784</v>
      </c>
      <c r="D2494" s="69"/>
      <c r="E2494" s="35">
        <f t="shared" si="38"/>
        <v>16.891666666666666</v>
      </c>
      <c r="F2494" s="24">
        <v>20.27</v>
      </c>
    </row>
    <row r="2495" spans="1:6" ht="15">
      <c r="A2495" s="59" t="s">
        <v>2231</v>
      </c>
      <c r="B2495" s="60" t="s">
        <v>2232</v>
      </c>
      <c r="C2495" s="33" t="s">
        <v>3781</v>
      </c>
      <c r="D2495" s="69" t="s">
        <v>829</v>
      </c>
      <c r="E2495" s="35">
        <f t="shared" si="38"/>
        <v>34.458333333333336</v>
      </c>
      <c r="F2495" s="24">
        <v>41.35</v>
      </c>
    </row>
    <row r="2496" spans="1:6" ht="24">
      <c r="A2496" s="59"/>
      <c r="B2496" s="60"/>
      <c r="C2496" s="33" t="s">
        <v>3784</v>
      </c>
      <c r="D2496" s="69"/>
      <c r="E2496" s="35">
        <f t="shared" si="38"/>
        <v>29.50833333333333</v>
      </c>
      <c r="F2496" s="24">
        <v>35.41</v>
      </c>
    </row>
    <row r="2497" spans="1:6" ht="15">
      <c r="A2497" s="59" t="s">
        <v>2233</v>
      </c>
      <c r="B2497" s="60" t="s">
        <v>2234</v>
      </c>
      <c r="C2497" s="33" t="s">
        <v>3781</v>
      </c>
      <c r="D2497" s="69" t="s">
        <v>829</v>
      </c>
      <c r="E2497" s="35">
        <f t="shared" si="38"/>
        <v>6.658333333333333</v>
      </c>
      <c r="F2497" s="24">
        <v>7.99</v>
      </c>
    </row>
    <row r="2498" spans="1:6" ht="24">
      <c r="A2498" s="59"/>
      <c r="B2498" s="60"/>
      <c r="C2498" s="33" t="s">
        <v>3784</v>
      </c>
      <c r="D2498" s="69"/>
      <c r="E2498" s="35">
        <f t="shared" si="38"/>
        <v>6.658333333333333</v>
      </c>
      <c r="F2498" s="24">
        <v>7.99</v>
      </c>
    </row>
    <row r="2499" spans="1:6" ht="15">
      <c r="A2499" s="40" t="s">
        <v>2235</v>
      </c>
      <c r="B2499" s="41" t="s">
        <v>2236</v>
      </c>
      <c r="C2499" s="37"/>
      <c r="D2499" s="22"/>
      <c r="E2499" s="35"/>
      <c r="F2499" s="24"/>
    </row>
    <row r="2500" spans="1:6" ht="15">
      <c r="A2500" s="59" t="s">
        <v>2237</v>
      </c>
      <c r="B2500" s="60" t="s">
        <v>2238</v>
      </c>
      <c r="C2500" s="33" t="s">
        <v>3781</v>
      </c>
      <c r="D2500" s="69" t="s">
        <v>829</v>
      </c>
      <c r="E2500" s="35">
        <f t="shared" si="38"/>
        <v>26.608333333333334</v>
      </c>
      <c r="F2500" s="24">
        <v>31.93</v>
      </c>
    </row>
    <row r="2501" spans="1:6" ht="24">
      <c r="A2501" s="59"/>
      <c r="B2501" s="60"/>
      <c r="C2501" s="33" t="s">
        <v>3784</v>
      </c>
      <c r="D2501" s="69"/>
      <c r="E2501" s="35">
        <f t="shared" si="38"/>
        <v>21.491666666666667</v>
      </c>
      <c r="F2501" s="24">
        <v>25.79</v>
      </c>
    </row>
    <row r="2502" spans="1:6" ht="15">
      <c r="A2502" s="59" t="s">
        <v>2239</v>
      </c>
      <c r="B2502" s="60" t="s">
        <v>2240</v>
      </c>
      <c r="C2502" s="33" t="s">
        <v>3781</v>
      </c>
      <c r="D2502" s="69" t="s">
        <v>829</v>
      </c>
      <c r="E2502" s="35">
        <f t="shared" si="38"/>
        <v>40.25</v>
      </c>
      <c r="F2502" s="24">
        <v>48.3</v>
      </c>
    </row>
    <row r="2503" spans="1:6" ht="24">
      <c r="A2503" s="59"/>
      <c r="B2503" s="60"/>
      <c r="C2503" s="33" t="s">
        <v>3784</v>
      </c>
      <c r="D2503" s="69"/>
      <c r="E2503" s="35">
        <f t="shared" si="38"/>
        <v>27.95833333333333</v>
      </c>
      <c r="F2503" s="24">
        <v>33.55</v>
      </c>
    </row>
    <row r="2504" spans="1:6" ht="15">
      <c r="A2504" s="40" t="s">
        <v>2241</v>
      </c>
      <c r="B2504" s="41" t="s">
        <v>2242</v>
      </c>
      <c r="C2504" s="37"/>
      <c r="D2504" s="22"/>
      <c r="E2504" s="35"/>
      <c r="F2504" s="24"/>
    </row>
    <row r="2505" spans="1:6" ht="15">
      <c r="A2505" s="59" t="s">
        <v>2243</v>
      </c>
      <c r="B2505" s="60" t="s">
        <v>2244</v>
      </c>
      <c r="C2505" s="33" t="s">
        <v>3781</v>
      </c>
      <c r="D2505" s="69" t="s">
        <v>829</v>
      </c>
      <c r="E2505" s="35">
        <f t="shared" si="38"/>
        <v>6.15</v>
      </c>
      <c r="F2505" s="24">
        <v>7.38</v>
      </c>
    </row>
    <row r="2506" spans="1:6" ht="24">
      <c r="A2506" s="59"/>
      <c r="B2506" s="60"/>
      <c r="C2506" s="33" t="s">
        <v>3784</v>
      </c>
      <c r="D2506" s="69"/>
      <c r="E2506" s="35">
        <f t="shared" si="38"/>
        <v>4.6</v>
      </c>
      <c r="F2506" s="24">
        <v>5.52</v>
      </c>
    </row>
    <row r="2507" spans="1:6" ht="15">
      <c r="A2507" s="59" t="s">
        <v>2245</v>
      </c>
      <c r="B2507" s="60" t="s">
        <v>2246</v>
      </c>
      <c r="C2507" s="33" t="s">
        <v>3781</v>
      </c>
      <c r="D2507" s="69" t="s">
        <v>829</v>
      </c>
      <c r="E2507" s="35">
        <f t="shared" si="38"/>
        <v>6.15</v>
      </c>
      <c r="F2507" s="24">
        <v>7.38</v>
      </c>
    </row>
    <row r="2508" spans="1:6" ht="24">
      <c r="A2508" s="59"/>
      <c r="B2508" s="60"/>
      <c r="C2508" s="33" t="s">
        <v>3784</v>
      </c>
      <c r="D2508" s="69"/>
      <c r="E2508" s="35">
        <f t="shared" si="38"/>
        <v>4.6</v>
      </c>
      <c r="F2508" s="24">
        <v>5.52</v>
      </c>
    </row>
    <row r="2509" spans="1:6" ht="15">
      <c r="A2509" s="59" t="s">
        <v>2247</v>
      </c>
      <c r="B2509" s="60" t="s">
        <v>2248</v>
      </c>
      <c r="C2509" s="33" t="s">
        <v>3781</v>
      </c>
      <c r="D2509" s="69" t="s">
        <v>829</v>
      </c>
      <c r="E2509" s="35">
        <f t="shared" si="38"/>
        <v>3.066666666666667</v>
      </c>
      <c r="F2509" s="24">
        <v>3.68</v>
      </c>
    </row>
    <row r="2510" spans="1:6" ht="24">
      <c r="A2510" s="59"/>
      <c r="B2510" s="60"/>
      <c r="C2510" s="33" t="s">
        <v>3784</v>
      </c>
      <c r="D2510" s="69"/>
      <c r="E2510" s="35">
        <f t="shared" si="38"/>
        <v>2.216666666666667</v>
      </c>
      <c r="F2510" s="24">
        <v>2.66</v>
      </c>
    </row>
    <row r="2511" spans="1:6" ht="15">
      <c r="A2511" s="59" t="s">
        <v>2249</v>
      </c>
      <c r="B2511" s="60" t="s">
        <v>2250</v>
      </c>
      <c r="C2511" s="33" t="s">
        <v>3781</v>
      </c>
      <c r="D2511" s="69" t="s">
        <v>829</v>
      </c>
      <c r="E2511" s="35">
        <f aca="true" t="shared" si="39" ref="E2511:E2574">F2511-(F2511*20/120)</f>
        <v>6.15</v>
      </c>
      <c r="F2511" s="24">
        <v>7.38</v>
      </c>
    </row>
    <row r="2512" spans="1:6" ht="24">
      <c r="A2512" s="59"/>
      <c r="B2512" s="60"/>
      <c r="C2512" s="33" t="s">
        <v>3784</v>
      </c>
      <c r="D2512" s="69"/>
      <c r="E2512" s="35">
        <f t="shared" si="39"/>
        <v>4.766666666666667</v>
      </c>
      <c r="F2512" s="24">
        <v>5.72</v>
      </c>
    </row>
    <row r="2513" spans="1:6" ht="15">
      <c r="A2513" s="59" t="s">
        <v>2251</v>
      </c>
      <c r="B2513" s="60" t="s">
        <v>2252</v>
      </c>
      <c r="C2513" s="33" t="s">
        <v>3781</v>
      </c>
      <c r="D2513" s="69" t="s">
        <v>829</v>
      </c>
      <c r="E2513" s="35">
        <f t="shared" si="39"/>
        <v>6.15</v>
      </c>
      <c r="F2513" s="24">
        <v>7.38</v>
      </c>
    </row>
    <row r="2514" spans="1:6" ht="24">
      <c r="A2514" s="59"/>
      <c r="B2514" s="60"/>
      <c r="C2514" s="33" t="s">
        <v>3784</v>
      </c>
      <c r="D2514" s="69"/>
      <c r="E2514" s="35">
        <f t="shared" si="39"/>
        <v>4.6</v>
      </c>
      <c r="F2514" s="24">
        <v>5.52</v>
      </c>
    </row>
    <row r="2515" spans="1:6" ht="15">
      <c r="A2515" s="59" t="s">
        <v>2253</v>
      </c>
      <c r="B2515" s="60" t="s">
        <v>2254</v>
      </c>
      <c r="C2515" s="33" t="s">
        <v>3781</v>
      </c>
      <c r="D2515" s="69" t="s">
        <v>829</v>
      </c>
      <c r="E2515" s="35">
        <f t="shared" si="39"/>
        <v>12.266666666666667</v>
      </c>
      <c r="F2515" s="24">
        <v>14.72</v>
      </c>
    </row>
    <row r="2516" spans="1:6" ht="24">
      <c r="A2516" s="59"/>
      <c r="B2516" s="60"/>
      <c r="C2516" s="33" t="s">
        <v>3784</v>
      </c>
      <c r="D2516" s="69"/>
      <c r="E2516" s="35">
        <f t="shared" si="39"/>
        <v>8.533333333333333</v>
      </c>
      <c r="F2516" s="24">
        <v>10.24</v>
      </c>
    </row>
    <row r="2517" spans="1:6" ht="15">
      <c r="A2517" s="59" t="s">
        <v>2255</v>
      </c>
      <c r="B2517" s="60" t="s">
        <v>2256</v>
      </c>
      <c r="C2517" s="33" t="s">
        <v>3781</v>
      </c>
      <c r="D2517" s="69" t="s">
        <v>829</v>
      </c>
      <c r="E2517" s="35">
        <f t="shared" si="39"/>
        <v>19.283333333333335</v>
      </c>
      <c r="F2517" s="24">
        <v>23.14</v>
      </c>
    </row>
    <row r="2518" spans="1:6" ht="24">
      <c r="A2518" s="59"/>
      <c r="B2518" s="60"/>
      <c r="C2518" s="33" t="s">
        <v>3784</v>
      </c>
      <c r="D2518" s="69"/>
      <c r="E2518" s="35">
        <f t="shared" si="39"/>
        <v>15.350000000000001</v>
      </c>
      <c r="F2518" s="24">
        <v>18.42</v>
      </c>
    </row>
    <row r="2519" spans="1:6" ht="15">
      <c r="A2519" s="59" t="s">
        <v>2257</v>
      </c>
      <c r="B2519" s="60" t="s">
        <v>3256</v>
      </c>
      <c r="C2519" s="33" t="s">
        <v>3781</v>
      </c>
      <c r="D2519" s="69" t="s">
        <v>829</v>
      </c>
      <c r="E2519" s="35">
        <f t="shared" si="39"/>
        <v>14.308333333333335</v>
      </c>
      <c r="F2519" s="24">
        <v>17.17</v>
      </c>
    </row>
    <row r="2520" spans="1:6" ht="24">
      <c r="A2520" s="59"/>
      <c r="B2520" s="60"/>
      <c r="C2520" s="33" t="s">
        <v>3784</v>
      </c>
      <c r="D2520" s="69"/>
      <c r="E2520" s="35">
        <f t="shared" si="39"/>
        <v>6.15</v>
      </c>
      <c r="F2520" s="24">
        <v>7.38</v>
      </c>
    </row>
    <row r="2521" spans="1:6" ht="15">
      <c r="A2521" s="59" t="s">
        <v>2258</v>
      </c>
      <c r="B2521" s="60" t="s">
        <v>2259</v>
      </c>
      <c r="C2521" s="33" t="s">
        <v>3781</v>
      </c>
      <c r="D2521" s="69" t="s">
        <v>829</v>
      </c>
      <c r="E2521" s="35">
        <f t="shared" si="39"/>
        <v>6.15</v>
      </c>
      <c r="F2521" s="24">
        <v>7.38</v>
      </c>
    </row>
    <row r="2522" spans="1:6" ht="24">
      <c r="A2522" s="59"/>
      <c r="B2522" s="60"/>
      <c r="C2522" s="33" t="s">
        <v>3784</v>
      </c>
      <c r="D2522" s="69"/>
      <c r="E2522" s="35">
        <f t="shared" si="39"/>
        <v>3.7583333333333333</v>
      </c>
      <c r="F2522" s="24">
        <v>4.51</v>
      </c>
    </row>
    <row r="2523" spans="1:6" ht="15">
      <c r="A2523" s="59" t="s">
        <v>2260</v>
      </c>
      <c r="B2523" s="60" t="s">
        <v>2261</v>
      </c>
      <c r="C2523" s="33" t="s">
        <v>3781</v>
      </c>
      <c r="D2523" s="69" t="s">
        <v>829</v>
      </c>
      <c r="E2523" s="35">
        <f t="shared" si="39"/>
        <v>3.066666666666667</v>
      </c>
      <c r="F2523" s="24">
        <v>3.68</v>
      </c>
    </row>
    <row r="2524" spans="1:6" ht="24">
      <c r="A2524" s="59"/>
      <c r="B2524" s="60"/>
      <c r="C2524" s="33" t="s">
        <v>3784</v>
      </c>
      <c r="D2524" s="69"/>
      <c r="E2524" s="35">
        <f t="shared" si="39"/>
        <v>2.7333333333333334</v>
      </c>
      <c r="F2524" s="24">
        <v>3.28</v>
      </c>
    </row>
    <row r="2525" spans="1:6" ht="15">
      <c r="A2525" s="59" t="s">
        <v>2262</v>
      </c>
      <c r="B2525" s="60" t="s">
        <v>2263</v>
      </c>
      <c r="C2525" s="33" t="s">
        <v>3781</v>
      </c>
      <c r="D2525" s="69" t="s">
        <v>829</v>
      </c>
      <c r="E2525" s="35">
        <f t="shared" si="39"/>
        <v>4.433333333333334</v>
      </c>
      <c r="F2525" s="24">
        <v>5.32</v>
      </c>
    </row>
    <row r="2526" spans="1:6" ht="24">
      <c r="A2526" s="59"/>
      <c r="B2526" s="60"/>
      <c r="C2526" s="33" t="s">
        <v>3784</v>
      </c>
      <c r="D2526" s="69"/>
      <c r="E2526" s="35">
        <f t="shared" si="39"/>
        <v>3.408333333333333</v>
      </c>
      <c r="F2526" s="24">
        <v>4.09</v>
      </c>
    </row>
    <row r="2527" spans="1:6" ht="15">
      <c r="A2527" s="59" t="s">
        <v>2264</v>
      </c>
      <c r="B2527" s="60" t="s">
        <v>2265</v>
      </c>
      <c r="C2527" s="33" t="s">
        <v>3781</v>
      </c>
      <c r="D2527" s="69" t="s">
        <v>829</v>
      </c>
      <c r="E2527" s="35">
        <f t="shared" si="39"/>
        <v>3.066666666666667</v>
      </c>
      <c r="F2527" s="24">
        <v>3.68</v>
      </c>
    </row>
    <row r="2528" spans="1:6" ht="24">
      <c r="A2528" s="59"/>
      <c r="B2528" s="60"/>
      <c r="C2528" s="33" t="s">
        <v>3784</v>
      </c>
      <c r="D2528" s="69"/>
      <c r="E2528" s="35">
        <f t="shared" si="39"/>
        <v>2.4583333333333335</v>
      </c>
      <c r="F2528" s="24">
        <v>2.95</v>
      </c>
    </row>
    <row r="2529" spans="1:6" ht="15">
      <c r="A2529" s="59" t="s">
        <v>2266</v>
      </c>
      <c r="B2529" s="60" t="s">
        <v>2267</v>
      </c>
      <c r="C2529" s="33" t="s">
        <v>3781</v>
      </c>
      <c r="D2529" s="69" t="s">
        <v>829</v>
      </c>
      <c r="E2529" s="35">
        <f t="shared" si="39"/>
        <v>3.066666666666667</v>
      </c>
      <c r="F2529" s="24">
        <v>3.68</v>
      </c>
    </row>
    <row r="2530" spans="1:6" ht="24">
      <c r="A2530" s="59"/>
      <c r="B2530" s="60"/>
      <c r="C2530" s="33" t="s">
        <v>3784</v>
      </c>
      <c r="D2530" s="69"/>
      <c r="E2530" s="35">
        <f t="shared" si="39"/>
        <v>2.8</v>
      </c>
      <c r="F2530" s="24">
        <v>3.36</v>
      </c>
    </row>
    <row r="2531" spans="1:6" ht="15">
      <c r="A2531" s="59" t="s">
        <v>2268</v>
      </c>
      <c r="B2531" s="60" t="s">
        <v>2269</v>
      </c>
      <c r="C2531" s="33" t="s">
        <v>3781</v>
      </c>
      <c r="D2531" s="69" t="s">
        <v>829</v>
      </c>
      <c r="E2531" s="35">
        <f t="shared" si="39"/>
        <v>3.066666666666667</v>
      </c>
      <c r="F2531" s="24">
        <v>3.68</v>
      </c>
    </row>
    <row r="2532" spans="1:6" ht="24">
      <c r="A2532" s="59"/>
      <c r="B2532" s="60"/>
      <c r="C2532" s="33" t="s">
        <v>3784</v>
      </c>
      <c r="D2532" s="69"/>
      <c r="E2532" s="35">
        <f t="shared" si="39"/>
        <v>2.333333333333333</v>
      </c>
      <c r="F2532" s="24">
        <v>2.8</v>
      </c>
    </row>
    <row r="2533" spans="1:6" ht="15">
      <c r="A2533" s="59" t="s">
        <v>2270</v>
      </c>
      <c r="B2533" s="60" t="s">
        <v>2271</v>
      </c>
      <c r="C2533" s="33" t="s">
        <v>3781</v>
      </c>
      <c r="D2533" s="69" t="s">
        <v>829</v>
      </c>
      <c r="E2533" s="35">
        <f t="shared" si="39"/>
        <v>7.183333333333333</v>
      </c>
      <c r="F2533" s="24">
        <v>8.62</v>
      </c>
    </row>
    <row r="2534" spans="1:6" ht="24">
      <c r="A2534" s="59"/>
      <c r="B2534" s="60"/>
      <c r="C2534" s="33" t="s">
        <v>3784</v>
      </c>
      <c r="D2534" s="69"/>
      <c r="E2534" s="35">
        <f t="shared" si="39"/>
        <v>5.116666666666666</v>
      </c>
      <c r="F2534" s="24">
        <v>6.14</v>
      </c>
    </row>
    <row r="2535" spans="1:6" ht="15">
      <c r="A2535" s="59" t="s">
        <v>2272</v>
      </c>
      <c r="B2535" s="60" t="s">
        <v>2273</v>
      </c>
      <c r="C2535" s="33" t="s">
        <v>3781</v>
      </c>
      <c r="D2535" s="69" t="s">
        <v>829</v>
      </c>
      <c r="E2535" s="35">
        <f t="shared" si="39"/>
        <v>4.6</v>
      </c>
      <c r="F2535" s="24">
        <v>5.52</v>
      </c>
    </row>
    <row r="2536" spans="1:6" ht="24">
      <c r="A2536" s="59"/>
      <c r="B2536" s="60"/>
      <c r="C2536" s="33" t="s">
        <v>3784</v>
      </c>
      <c r="D2536" s="69"/>
      <c r="E2536" s="35">
        <f t="shared" si="39"/>
        <v>3.066666666666667</v>
      </c>
      <c r="F2536" s="24">
        <v>3.68</v>
      </c>
    </row>
    <row r="2537" spans="1:6" ht="15">
      <c r="A2537" s="59" t="s">
        <v>2274</v>
      </c>
      <c r="B2537" s="60" t="s">
        <v>2275</v>
      </c>
      <c r="C2537" s="33" t="s">
        <v>3781</v>
      </c>
      <c r="D2537" s="69" t="s">
        <v>829</v>
      </c>
      <c r="E2537" s="35">
        <f t="shared" si="39"/>
        <v>4.6</v>
      </c>
      <c r="F2537" s="24">
        <v>5.52</v>
      </c>
    </row>
    <row r="2538" spans="1:6" ht="24">
      <c r="A2538" s="59"/>
      <c r="B2538" s="60"/>
      <c r="C2538" s="33" t="s">
        <v>3784</v>
      </c>
      <c r="D2538" s="69"/>
      <c r="E2538" s="35">
        <f t="shared" si="39"/>
        <v>3.066666666666667</v>
      </c>
      <c r="F2538" s="24">
        <v>3.68</v>
      </c>
    </row>
    <row r="2539" spans="1:6" ht="15">
      <c r="A2539" s="59" t="s">
        <v>2276</v>
      </c>
      <c r="B2539" s="60" t="s">
        <v>2277</v>
      </c>
      <c r="C2539" s="33" t="s">
        <v>3781</v>
      </c>
      <c r="D2539" s="69" t="s">
        <v>829</v>
      </c>
      <c r="E2539" s="35">
        <f t="shared" si="39"/>
        <v>4.6</v>
      </c>
      <c r="F2539" s="24">
        <v>5.52</v>
      </c>
    </row>
    <row r="2540" spans="1:6" ht="24">
      <c r="A2540" s="59"/>
      <c r="B2540" s="60"/>
      <c r="C2540" s="33" t="s">
        <v>3784</v>
      </c>
      <c r="D2540" s="69"/>
      <c r="E2540" s="35">
        <f t="shared" si="39"/>
        <v>3.7583333333333333</v>
      </c>
      <c r="F2540" s="24">
        <v>4.51</v>
      </c>
    </row>
    <row r="2541" spans="1:6" ht="15">
      <c r="A2541" s="40" t="s">
        <v>2278</v>
      </c>
      <c r="B2541" s="41" t="s">
        <v>2279</v>
      </c>
      <c r="C2541" s="37"/>
      <c r="D2541" s="22"/>
      <c r="E2541" s="35"/>
      <c r="F2541" s="24"/>
    </row>
    <row r="2542" spans="1:6" ht="15">
      <c r="A2542" s="59" t="s">
        <v>2280</v>
      </c>
      <c r="B2542" s="60" t="s">
        <v>2281</v>
      </c>
      <c r="C2542" s="33" t="s">
        <v>3781</v>
      </c>
      <c r="D2542" s="69" t="s">
        <v>829</v>
      </c>
      <c r="E2542" s="35">
        <f t="shared" si="39"/>
        <v>3.066666666666667</v>
      </c>
      <c r="F2542" s="24">
        <v>3.68</v>
      </c>
    </row>
    <row r="2543" spans="1:6" ht="24">
      <c r="A2543" s="59"/>
      <c r="B2543" s="60"/>
      <c r="C2543" s="33" t="s">
        <v>3784</v>
      </c>
      <c r="D2543" s="69"/>
      <c r="E2543" s="35">
        <f t="shared" si="39"/>
        <v>2.7333333333333334</v>
      </c>
      <c r="F2543" s="24">
        <v>3.28</v>
      </c>
    </row>
    <row r="2544" spans="1:6" ht="15">
      <c r="A2544" s="59" t="s">
        <v>2282</v>
      </c>
      <c r="B2544" s="60" t="s">
        <v>2283</v>
      </c>
      <c r="C2544" s="33" t="s">
        <v>3781</v>
      </c>
      <c r="D2544" s="69" t="s">
        <v>829</v>
      </c>
      <c r="E2544" s="35">
        <f t="shared" si="39"/>
        <v>5.8</v>
      </c>
      <c r="F2544" s="24">
        <v>6.96</v>
      </c>
    </row>
    <row r="2545" spans="1:6" ht="24">
      <c r="A2545" s="59"/>
      <c r="B2545" s="60"/>
      <c r="C2545" s="33" t="s">
        <v>3784</v>
      </c>
      <c r="D2545" s="69"/>
      <c r="E2545" s="35">
        <f t="shared" si="39"/>
        <v>4.1</v>
      </c>
      <c r="F2545" s="24">
        <v>4.92</v>
      </c>
    </row>
    <row r="2546" spans="1:6" ht="15">
      <c r="A2546" s="59" t="s">
        <v>2284</v>
      </c>
      <c r="B2546" s="60" t="s">
        <v>2285</v>
      </c>
      <c r="C2546" s="33" t="s">
        <v>3781</v>
      </c>
      <c r="D2546" s="69" t="s">
        <v>829</v>
      </c>
      <c r="E2546" s="35">
        <f t="shared" si="39"/>
        <v>4.433333333333334</v>
      </c>
      <c r="F2546" s="24">
        <v>5.32</v>
      </c>
    </row>
    <row r="2547" spans="1:6" ht="24">
      <c r="A2547" s="59"/>
      <c r="B2547" s="60"/>
      <c r="C2547" s="33" t="s">
        <v>3784</v>
      </c>
      <c r="D2547" s="69"/>
      <c r="E2547" s="35">
        <f t="shared" si="39"/>
        <v>4.1</v>
      </c>
      <c r="F2547" s="24">
        <v>4.92</v>
      </c>
    </row>
    <row r="2548" spans="1:6" ht="15">
      <c r="A2548" s="59" t="s">
        <v>2286</v>
      </c>
      <c r="B2548" s="60" t="s">
        <v>2287</v>
      </c>
      <c r="C2548" s="33" t="s">
        <v>3781</v>
      </c>
      <c r="D2548" s="69" t="s">
        <v>829</v>
      </c>
      <c r="E2548" s="35">
        <f t="shared" si="39"/>
        <v>4.433333333333334</v>
      </c>
      <c r="F2548" s="24">
        <v>5.32</v>
      </c>
    </row>
    <row r="2549" spans="1:6" ht="24">
      <c r="A2549" s="59"/>
      <c r="B2549" s="60"/>
      <c r="C2549" s="33" t="s">
        <v>3784</v>
      </c>
      <c r="D2549" s="69"/>
      <c r="E2549" s="35">
        <f t="shared" si="39"/>
        <v>4.1</v>
      </c>
      <c r="F2549" s="24">
        <v>4.92</v>
      </c>
    </row>
    <row r="2550" spans="1:6" ht="15">
      <c r="A2550" s="59" t="s">
        <v>2288</v>
      </c>
      <c r="B2550" s="60" t="s">
        <v>2289</v>
      </c>
      <c r="C2550" s="33" t="s">
        <v>3781</v>
      </c>
      <c r="D2550" s="69" t="s">
        <v>829</v>
      </c>
      <c r="E2550" s="35">
        <f t="shared" si="39"/>
        <v>1.3833333333333333</v>
      </c>
      <c r="F2550" s="24">
        <v>1.66</v>
      </c>
    </row>
    <row r="2551" spans="1:6" ht="24">
      <c r="A2551" s="59"/>
      <c r="B2551" s="60"/>
      <c r="C2551" s="33" t="s">
        <v>3784</v>
      </c>
      <c r="D2551" s="69"/>
      <c r="E2551" s="35">
        <f t="shared" si="39"/>
        <v>1.0916666666666668</v>
      </c>
      <c r="F2551" s="24">
        <v>1.31</v>
      </c>
    </row>
    <row r="2552" spans="1:6" ht="15">
      <c r="A2552" s="59" t="s">
        <v>2290</v>
      </c>
      <c r="B2552" s="60" t="s">
        <v>2291</v>
      </c>
      <c r="C2552" s="33" t="s">
        <v>3781</v>
      </c>
      <c r="D2552" s="69" t="s">
        <v>829</v>
      </c>
      <c r="E2552" s="35">
        <f t="shared" si="39"/>
        <v>2.9</v>
      </c>
      <c r="F2552" s="24">
        <v>3.48</v>
      </c>
    </row>
    <row r="2553" spans="1:6" ht="24">
      <c r="A2553" s="59"/>
      <c r="B2553" s="60"/>
      <c r="C2553" s="33" t="s">
        <v>3784</v>
      </c>
      <c r="D2553" s="69"/>
      <c r="E2553" s="35">
        <f t="shared" si="39"/>
        <v>2.7333333333333334</v>
      </c>
      <c r="F2553" s="24">
        <v>3.28</v>
      </c>
    </row>
    <row r="2554" spans="1:6" ht="15">
      <c r="A2554" s="59" t="s">
        <v>2292</v>
      </c>
      <c r="B2554" s="60" t="s">
        <v>2293</v>
      </c>
      <c r="C2554" s="33" t="s">
        <v>3781</v>
      </c>
      <c r="D2554" s="69" t="s">
        <v>829</v>
      </c>
      <c r="E2554" s="35">
        <f t="shared" si="39"/>
        <v>4.433333333333334</v>
      </c>
      <c r="F2554" s="24">
        <v>5.32</v>
      </c>
    </row>
    <row r="2555" spans="1:6" ht="24">
      <c r="A2555" s="59"/>
      <c r="B2555" s="60"/>
      <c r="C2555" s="33" t="s">
        <v>3784</v>
      </c>
      <c r="D2555" s="69"/>
      <c r="E2555" s="35">
        <f t="shared" si="39"/>
        <v>3.408333333333333</v>
      </c>
      <c r="F2555" s="24">
        <v>4.09</v>
      </c>
    </row>
    <row r="2556" spans="1:6" ht="15">
      <c r="A2556" s="59" t="s">
        <v>2294</v>
      </c>
      <c r="B2556" s="60" t="s">
        <v>2295</v>
      </c>
      <c r="C2556" s="33" t="s">
        <v>3781</v>
      </c>
      <c r="D2556" s="69" t="s">
        <v>829</v>
      </c>
      <c r="E2556" s="35">
        <f t="shared" si="39"/>
        <v>4.6</v>
      </c>
      <c r="F2556" s="24">
        <v>5.52</v>
      </c>
    </row>
    <row r="2557" spans="1:6" ht="24">
      <c r="A2557" s="59"/>
      <c r="B2557" s="60"/>
      <c r="C2557" s="33" t="s">
        <v>3784</v>
      </c>
      <c r="D2557" s="69"/>
      <c r="E2557" s="35">
        <f t="shared" si="39"/>
        <v>3.066666666666667</v>
      </c>
      <c r="F2557" s="24">
        <v>3.68</v>
      </c>
    </row>
    <row r="2558" spans="1:6" ht="15">
      <c r="A2558" s="59" t="s">
        <v>2296</v>
      </c>
      <c r="B2558" s="60" t="s">
        <v>2297</v>
      </c>
      <c r="C2558" s="33" t="s">
        <v>3781</v>
      </c>
      <c r="D2558" s="69" t="s">
        <v>829</v>
      </c>
      <c r="E2558" s="35">
        <f t="shared" si="39"/>
        <v>4.6</v>
      </c>
      <c r="F2558" s="24">
        <v>5.52</v>
      </c>
    </row>
    <row r="2559" spans="1:6" ht="24">
      <c r="A2559" s="59"/>
      <c r="B2559" s="60"/>
      <c r="C2559" s="33" t="s">
        <v>3784</v>
      </c>
      <c r="D2559" s="69"/>
      <c r="E2559" s="35">
        <f t="shared" si="39"/>
        <v>3.066666666666667</v>
      </c>
      <c r="F2559" s="24">
        <v>3.68</v>
      </c>
    </row>
    <row r="2560" spans="1:6" ht="15">
      <c r="A2560" s="59" t="s">
        <v>2298</v>
      </c>
      <c r="B2560" s="60" t="s">
        <v>2299</v>
      </c>
      <c r="C2560" s="33" t="s">
        <v>3781</v>
      </c>
      <c r="D2560" s="69" t="s">
        <v>829</v>
      </c>
      <c r="E2560" s="35">
        <f t="shared" si="39"/>
        <v>4.6</v>
      </c>
      <c r="F2560" s="24">
        <v>5.52</v>
      </c>
    </row>
    <row r="2561" spans="1:6" ht="24">
      <c r="A2561" s="59"/>
      <c r="B2561" s="60"/>
      <c r="C2561" s="33" t="s">
        <v>3784</v>
      </c>
      <c r="D2561" s="69"/>
      <c r="E2561" s="35">
        <f t="shared" si="39"/>
        <v>3.3499999999999996</v>
      </c>
      <c r="F2561" s="24">
        <v>4.02</v>
      </c>
    </row>
    <row r="2562" spans="1:6" ht="15">
      <c r="A2562" s="59" t="s">
        <v>2300</v>
      </c>
      <c r="B2562" s="60" t="s">
        <v>2301</v>
      </c>
      <c r="C2562" s="33" t="s">
        <v>3781</v>
      </c>
      <c r="D2562" s="69" t="s">
        <v>829</v>
      </c>
      <c r="E2562" s="35">
        <f t="shared" si="39"/>
        <v>6.15</v>
      </c>
      <c r="F2562" s="24">
        <v>7.38</v>
      </c>
    </row>
    <row r="2563" spans="1:6" ht="24">
      <c r="A2563" s="59"/>
      <c r="B2563" s="60"/>
      <c r="C2563" s="33" t="s">
        <v>3784</v>
      </c>
      <c r="D2563" s="69"/>
      <c r="E2563" s="35">
        <f t="shared" si="39"/>
        <v>3.933333333333333</v>
      </c>
      <c r="F2563" s="24">
        <v>4.72</v>
      </c>
    </row>
    <row r="2564" spans="1:6" ht="15">
      <c r="A2564" s="59" t="s">
        <v>2302</v>
      </c>
      <c r="B2564" s="60" t="s">
        <v>2303</v>
      </c>
      <c r="C2564" s="33" t="s">
        <v>3781</v>
      </c>
      <c r="D2564" s="69" t="s">
        <v>829</v>
      </c>
      <c r="E2564" s="35">
        <f t="shared" si="39"/>
        <v>3.7583333333333333</v>
      </c>
      <c r="F2564" s="24">
        <v>4.51</v>
      </c>
    </row>
    <row r="2565" spans="1:6" ht="24">
      <c r="A2565" s="59"/>
      <c r="B2565" s="60"/>
      <c r="C2565" s="33" t="s">
        <v>3784</v>
      </c>
      <c r="D2565" s="69"/>
      <c r="E2565" s="35">
        <f t="shared" si="39"/>
        <v>2.7333333333333334</v>
      </c>
      <c r="F2565" s="24">
        <v>3.28</v>
      </c>
    </row>
    <row r="2566" spans="1:6" ht="15">
      <c r="A2566" s="59" t="s">
        <v>2304</v>
      </c>
      <c r="B2566" s="60" t="s">
        <v>2305</v>
      </c>
      <c r="C2566" s="33" t="s">
        <v>3781</v>
      </c>
      <c r="D2566" s="69" t="s">
        <v>829</v>
      </c>
      <c r="E2566" s="35">
        <f t="shared" si="39"/>
        <v>3.066666666666667</v>
      </c>
      <c r="F2566" s="24">
        <v>3.68</v>
      </c>
    </row>
    <row r="2567" spans="1:6" ht="24">
      <c r="A2567" s="59"/>
      <c r="B2567" s="60"/>
      <c r="C2567" s="33" t="s">
        <v>3784</v>
      </c>
      <c r="D2567" s="69"/>
      <c r="E2567" s="35">
        <f t="shared" si="39"/>
        <v>2.7333333333333334</v>
      </c>
      <c r="F2567" s="24">
        <v>3.28</v>
      </c>
    </row>
    <row r="2568" spans="1:6" ht="15">
      <c r="A2568" s="40" t="s">
        <v>2306</v>
      </c>
      <c r="B2568" s="41" t="s">
        <v>2307</v>
      </c>
      <c r="C2568" s="37"/>
      <c r="D2568" s="22"/>
      <c r="E2568" s="35"/>
      <c r="F2568" s="24"/>
    </row>
    <row r="2569" spans="1:6" ht="15">
      <c r="A2569" s="59" t="s">
        <v>2308</v>
      </c>
      <c r="B2569" s="60" t="s">
        <v>2309</v>
      </c>
      <c r="C2569" s="33" t="s">
        <v>3781</v>
      </c>
      <c r="D2569" s="69" t="s">
        <v>829</v>
      </c>
      <c r="E2569" s="35">
        <f t="shared" si="39"/>
        <v>4.433333333333334</v>
      </c>
      <c r="F2569" s="24">
        <v>5.32</v>
      </c>
    </row>
    <row r="2570" spans="1:6" ht="24">
      <c r="A2570" s="59"/>
      <c r="B2570" s="60"/>
      <c r="C2570" s="33" t="s">
        <v>3784</v>
      </c>
      <c r="D2570" s="69"/>
      <c r="E2570" s="35">
        <f t="shared" si="39"/>
        <v>4.1</v>
      </c>
      <c r="F2570" s="24">
        <v>4.92</v>
      </c>
    </row>
    <row r="2571" spans="1:6" ht="15">
      <c r="A2571" s="59" t="s">
        <v>2310</v>
      </c>
      <c r="B2571" s="60" t="s">
        <v>2311</v>
      </c>
      <c r="C2571" s="33" t="s">
        <v>3781</v>
      </c>
      <c r="D2571" s="69" t="s">
        <v>829</v>
      </c>
      <c r="E2571" s="35">
        <f t="shared" si="39"/>
        <v>4.433333333333334</v>
      </c>
      <c r="F2571" s="24">
        <v>5.32</v>
      </c>
    </row>
    <row r="2572" spans="1:6" ht="24">
      <c r="A2572" s="59"/>
      <c r="B2572" s="60"/>
      <c r="C2572" s="33" t="s">
        <v>3784</v>
      </c>
      <c r="D2572" s="69"/>
      <c r="E2572" s="35">
        <f t="shared" si="39"/>
        <v>4.1</v>
      </c>
      <c r="F2572" s="24">
        <v>4.92</v>
      </c>
    </row>
    <row r="2573" spans="1:6" ht="15">
      <c r="A2573" s="59" t="s">
        <v>2312</v>
      </c>
      <c r="B2573" s="60" t="s">
        <v>2313</v>
      </c>
      <c r="C2573" s="33" t="s">
        <v>3781</v>
      </c>
      <c r="D2573" s="69" t="s">
        <v>829</v>
      </c>
      <c r="E2573" s="35">
        <f t="shared" si="39"/>
        <v>4.433333333333334</v>
      </c>
      <c r="F2573" s="24">
        <v>5.32</v>
      </c>
    </row>
    <row r="2574" spans="1:6" ht="24">
      <c r="A2574" s="59"/>
      <c r="B2574" s="60"/>
      <c r="C2574" s="33" t="s">
        <v>3784</v>
      </c>
      <c r="D2574" s="69"/>
      <c r="E2574" s="35">
        <f t="shared" si="39"/>
        <v>4.1</v>
      </c>
      <c r="F2574" s="24">
        <v>4.92</v>
      </c>
    </row>
    <row r="2575" spans="1:6" ht="15">
      <c r="A2575" s="59" t="s">
        <v>2314</v>
      </c>
      <c r="B2575" s="60" t="s">
        <v>2315</v>
      </c>
      <c r="C2575" s="33" t="s">
        <v>3781</v>
      </c>
      <c r="D2575" s="69" t="s">
        <v>829</v>
      </c>
      <c r="E2575" s="35">
        <f aca="true" t="shared" si="40" ref="E2575:E2638">F2575-(F2575*20/120)</f>
        <v>4.433333333333334</v>
      </c>
      <c r="F2575" s="24">
        <v>5.32</v>
      </c>
    </row>
    <row r="2576" spans="1:6" ht="24">
      <c r="A2576" s="59"/>
      <c r="B2576" s="60"/>
      <c r="C2576" s="33" t="s">
        <v>3784</v>
      </c>
      <c r="D2576" s="69"/>
      <c r="E2576" s="35">
        <f t="shared" si="40"/>
        <v>4.1</v>
      </c>
      <c r="F2576" s="24">
        <v>4.92</v>
      </c>
    </row>
    <row r="2577" spans="1:6" ht="15">
      <c r="A2577" s="59" t="s">
        <v>2316</v>
      </c>
      <c r="B2577" s="60" t="s">
        <v>2317</v>
      </c>
      <c r="C2577" s="33" t="s">
        <v>3781</v>
      </c>
      <c r="D2577" s="69" t="s">
        <v>829</v>
      </c>
      <c r="E2577" s="35">
        <f t="shared" si="40"/>
        <v>4.433333333333334</v>
      </c>
      <c r="F2577" s="24">
        <v>5.32</v>
      </c>
    </row>
    <row r="2578" spans="1:6" ht="24">
      <c r="A2578" s="59"/>
      <c r="B2578" s="60"/>
      <c r="C2578" s="33" t="s">
        <v>3784</v>
      </c>
      <c r="D2578" s="69"/>
      <c r="E2578" s="35">
        <f t="shared" si="40"/>
        <v>4.1</v>
      </c>
      <c r="F2578" s="24">
        <v>4.92</v>
      </c>
    </row>
    <row r="2579" spans="1:6" ht="15">
      <c r="A2579" s="59" t="s">
        <v>2318</v>
      </c>
      <c r="B2579" s="60" t="s">
        <v>2319</v>
      </c>
      <c r="C2579" s="33" t="s">
        <v>3781</v>
      </c>
      <c r="D2579" s="69" t="s">
        <v>829</v>
      </c>
      <c r="E2579" s="35">
        <f t="shared" si="40"/>
        <v>4.433333333333334</v>
      </c>
      <c r="F2579" s="24">
        <v>5.32</v>
      </c>
    </row>
    <row r="2580" spans="1:6" ht="24">
      <c r="A2580" s="59"/>
      <c r="B2580" s="60"/>
      <c r="C2580" s="33" t="s">
        <v>3784</v>
      </c>
      <c r="D2580" s="69"/>
      <c r="E2580" s="35">
        <f t="shared" si="40"/>
        <v>4.1</v>
      </c>
      <c r="F2580" s="24">
        <v>4.92</v>
      </c>
    </row>
    <row r="2581" spans="1:6" ht="15">
      <c r="A2581" s="59" t="s">
        <v>2320</v>
      </c>
      <c r="B2581" s="60" t="s">
        <v>2321</v>
      </c>
      <c r="C2581" s="33" t="s">
        <v>3781</v>
      </c>
      <c r="D2581" s="69" t="s">
        <v>829</v>
      </c>
      <c r="E2581" s="35">
        <f t="shared" si="40"/>
        <v>4.433333333333334</v>
      </c>
      <c r="F2581" s="24">
        <v>5.32</v>
      </c>
    </row>
    <row r="2582" spans="1:6" ht="24">
      <c r="A2582" s="59"/>
      <c r="B2582" s="60"/>
      <c r="C2582" s="33" t="s">
        <v>3784</v>
      </c>
      <c r="D2582" s="69"/>
      <c r="E2582" s="35">
        <f t="shared" si="40"/>
        <v>4.1</v>
      </c>
      <c r="F2582" s="24">
        <v>4.92</v>
      </c>
    </row>
    <row r="2583" spans="1:6" ht="15">
      <c r="A2583" s="59" t="s">
        <v>2322</v>
      </c>
      <c r="B2583" s="60" t="s">
        <v>2323</v>
      </c>
      <c r="C2583" s="33" t="s">
        <v>3781</v>
      </c>
      <c r="D2583" s="69" t="s">
        <v>829</v>
      </c>
      <c r="E2583" s="35">
        <f t="shared" si="40"/>
        <v>47.75</v>
      </c>
      <c r="F2583" s="24">
        <v>57.3</v>
      </c>
    </row>
    <row r="2584" spans="1:6" ht="24">
      <c r="A2584" s="59"/>
      <c r="B2584" s="60"/>
      <c r="C2584" s="33" t="s">
        <v>3784</v>
      </c>
      <c r="D2584" s="69"/>
      <c r="E2584" s="35">
        <f t="shared" si="40"/>
        <v>32.06666666666666</v>
      </c>
      <c r="F2584" s="24">
        <v>38.48</v>
      </c>
    </row>
    <row r="2585" spans="1:6" ht="15">
      <c r="A2585" s="40" t="s">
        <v>2324</v>
      </c>
      <c r="B2585" s="41" t="s">
        <v>2325</v>
      </c>
      <c r="C2585" s="37"/>
      <c r="D2585" s="22"/>
      <c r="E2585" s="35"/>
      <c r="F2585" s="24"/>
    </row>
    <row r="2586" spans="1:6" ht="15">
      <c r="A2586" s="59" t="s">
        <v>2326</v>
      </c>
      <c r="B2586" s="60" t="s">
        <v>2327</v>
      </c>
      <c r="C2586" s="33" t="s">
        <v>3781</v>
      </c>
      <c r="D2586" s="69" t="s">
        <v>829</v>
      </c>
      <c r="E2586" s="35">
        <f t="shared" si="40"/>
        <v>27.95833333333333</v>
      </c>
      <c r="F2586" s="24">
        <v>33.55</v>
      </c>
    </row>
    <row r="2587" spans="1:6" ht="24">
      <c r="A2587" s="59"/>
      <c r="B2587" s="60"/>
      <c r="C2587" s="33" t="s">
        <v>3784</v>
      </c>
      <c r="D2587" s="69"/>
      <c r="E2587" s="35">
        <f t="shared" si="40"/>
        <v>20.14166666666667</v>
      </c>
      <c r="F2587" s="24">
        <v>24.17</v>
      </c>
    </row>
    <row r="2588" spans="1:6" ht="15">
      <c r="A2588" s="59" t="s">
        <v>2328</v>
      </c>
      <c r="B2588" s="60" t="s">
        <v>2329</v>
      </c>
      <c r="C2588" s="33" t="s">
        <v>3781</v>
      </c>
      <c r="D2588" s="69" t="s">
        <v>829</v>
      </c>
      <c r="E2588" s="35">
        <f t="shared" si="40"/>
        <v>41.608333333333334</v>
      </c>
      <c r="F2588" s="24">
        <v>49.93</v>
      </c>
    </row>
    <row r="2589" spans="1:6" ht="24">
      <c r="A2589" s="59"/>
      <c r="B2589" s="60"/>
      <c r="C2589" s="33" t="s">
        <v>3784</v>
      </c>
      <c r="D2589" s="69"/>
      <c r="E2589" s="35">
        <f t="shared" si="40"/>
        <v>32.06666666666666</v>
      </c>
      <c r="F2589" s="24">
        <v>38.48</v>
      </c>
    </row>
    <row r="2590" spans="1:6" ht="15">
      <c r="A2590" s="59" t="s">
        <v>2330</v>
      </c>
      <c r="B2590" s="60" t="s">
        <v>2331</v>
      </c>
      <c r="C2590" s="33" t="s">
        <v>3781</v>
      </c>
      <c r="D2590" s="69" t="s">
        <v>829</v>
      </c>
      <c r="E2590" s="35">
        <f t="shared" si="40"/>
        <v>63.11666666666666</v>
      </c>
      <c r="F2590" s="24">
        <v>75.74</v>
      </c>
    </row>
    <row r="2591" spans="1:6" ht="24">
      <c r="A2591" s="59"/>
      <c r="B2591" s="60"/>
      <c r="C2591" s="33" t="s">
        <v>3784</v>
      </c>
      <c r="D2591" s="69"/>
      <c r="E2591" s="35">
        <f t="shared" si="40"/>
        <v>41.608333333333334</v>
      </c>
      <c r="F2591" s="24">
        <v>49.93</v>
      </c>
    </row>
    <row r="2592" spans="1:6" ht="15">
      <c r="A2592" s="59" t="s">
        <v>2332</v>
      </c>
      <c r="B2592" s="60" t="s">
        <v>2333</v>
      </c>
      <c r="C2592" s="33" t="s">
        <v>3781</v>
      </c>
      <c r="D2592" s="69" t="s">
        <v>829</v>
      </c>
      <c r="E2592" s="35">
        <f t="shared" si="40"/>
        <v>27.291666666666668</v>
      </c>
      <c r="F2592" s="24">
        <v>32.75</v>
      </c>
    </row>
    <row r="2593" spans="1:6" ht="24">
      <c r="A2593" s="59"/>
      <c r="B2593" s="60"/>
      <c r="C2593" s="33" t="s">
        <v>3784</v>
      </c>
      <c r="D2593" s="69"/>
      <c r="E2593" s="35">
        <f t="shared" si="40"/>
        <v>24.908333333333335</v>
      </c>
      <c r="F2593" s="24">
        <v>29.89</v>
      </c>
    </row>
    <row r="2594" spans="1:6" ht="15">
      <c r="A2594" s="59" t="s">
        <v>2334</v>
      </c>
      <c r="B2594" s="60" t="s">
        <v>2335</v>
      </c>
      <c r="C2594" s="33" t="s">
        <v>3781</v>
      </c>
      <c r="D2594" s="69" t="s">
        <v>829</v>
      </c>
      <c r="E2594" s="35">
        <f t="shared" si="40"/>
        <v>5.8</v>
      </c>
      <c r="F2594" s="24">
        <v>6.96</v>
      </c>
    </row>
    <row r="2595" spans="1:6" ht="24">
      <c r="A2595" s="59"/>
      <c r="B2595" s="60"/>
      <c r="C2595" s="33" t="s">
        <v>3784</v>
      </c>
      <c r="D2595" s="69"/>
      <c r="E2595" s="35">
        <f t="shared" si="40"/>
        <v>3.583333333333333</v>
      </c>
      <c r="F2595" s="24">
        <v>4.3</v>
      </c>
    </row>
    <row r="2596" spans="1:6" ht="15">
      <c r="A2596" s="59" t="s">
        <v>2336</v>
      </c>
      <c r="B2596" s="60" t="s">
        <v>2337</v>
      </c>
      <c r="C2596" s="33" t="s">
        <v>3781</v>
      </c>
      <c r="D2596" s="69" t="s">
        <v>829</v>
      </c>
      <c r="E2596" s="35">
        <f t="shared" si="40"/>
        <v>11.25</v>
      </c>
      <c r="F2596" s="24">
        <v>13.5</v>
      </c>
    </row>
    <row r="2597" spans="1:6" ht="24">
      <c r="A2597" s="59"/>
      <c r="B2597" s="60"/>
      <c r="C2597" s="33" t="s">
        <v>3784</v>
      </c>
      <c r="D2597" s="69"/>
      <c r="E2597" s="35">
        <f t="shared" si="40"/>
        <v>4.766666666666667</v>
      </c>
      <c r="F2597" s="24">
        <v>5.72</v>
      </c>
    </row>
    <row r="2598" spans="1:6" ht="15">
      <c r="A2598" s="59" t="s">
        <v>2338</v>
      </c>
      <c r="B2598" s="60" t="s">
        <v>2339</v>
      </c>
      <c r="C2598" s="33" t="s">
        <v>3781</v>
      </c>
      <c r="D2598" s="69" t="s">
        <v>829</v>
      </c>
      <c r="E2598" s="35">
        <f t="shared" si="40"/>
        <v>24.558333333333334</v>
      </c>
      <c r="F2598" s="24">
        <v>29.47</v>
      </c>
    </row>
    <row r="2599" spans="1:6" ht="24">
      <c r="A2599" s="59"/>
      <c r="B2599" s="60"/>
      <c r="C2599" s="33" t="s">
        <v>3784</v>
      </c>
      <c r="D2599" s="69"/>
      <c r="E2599" s="35">
        <f t="shared" si="40"/>
        <v>14.733333333333333</v>
      </c>
      <c r="F2599" s="24">
        <v>17.68</v>
      </c>
    </row>
    <row r="2600" spans="1:6" ht="15">
      <c r="A2600" s="59" t="s">
        <v>2340</v>
      </c>
      <c r="B2600" s="60" t="s">
        <v>2341</v>
      </c>
      <c r="C2600" s="33" t="s">
        <v>3781</v>
      </c>
      <c r="D2600" s="69" t="s">
        <v>829</v>
      </c>
      <c r="E2600" s="35">
        <f t="shared" si="40"/>
        <v>31.041666666666668</v>
      </c>
      <c r="F2600" s="24">
        <v>37.25</v>
      </c>
    </row>
    <row r="2601" spans="1:6" ht="24">
      <c r="A2601" s="59"/>
      <c r="B2601" s="60"/>
      <c r="C2601" s="33" t="s">
        <v>3784</v>
      </c>
      <c r="D2601" s="69"/>
      <c r="E2601" s="35">
        <f t="shared" si="40"/>
        <v>20.458333333333336</v>
      </c>
      <c r="F2601" s="24">
        <v>24.55</v>
      </c>
    </row>
    <row r="2602" spans="1:6" ht="15">
      <c r="A2602" s="59" t="s">
        <v>2342</v>
      </c>
      <c r="B2602" s="60" t="s">
        <v>2343</v>
      </c>
      <c r="C2602" s="33" t="s">
        <v>3781</v>
      </c>
      <c r="D2602" s="69" t="s">
        <v>829</v>
      </c>
      <c r="E2602" s="35">
        <f t="shared" si="40"/>
        <v>31.041666666666668</v>
      </c>
      <c r="F2602" s="24">
        <v>37.25</v>
      </c>
    </row>
    <row r="2603" spans="1:6" ht="24">
      <c r="A2603" s="59"/>
      <c r="B2603" s="60"/>
      <c r="C2603" s="33" t="s">
        <v>3784</v>
      </c>
      <c r="D2603" s="69"/>
      <c r="E2603" s="35">
        <f t="shared" si="40"/>
        <v>20.458333333333336</v>
      </c>
      <c r="F2603" s="24">
        <v>24.55</v>
      </c>
    </row>
    <row r="2604" spans="1:6" ht="15">
      <c r="A2604" s="59" t="s">
        <v>2344</v>
      </c>
      <c r="B2604" s="60" t="s">
        <v>2345</v>
      </c>
      <c r="C2604" s="33" t="s">
        <v>3781</v>
      </c>
      <c r="D2604" s="69" t="s">
        <v>829</v>
      </c>
      <c r="E2604" s="35">
        <f t="shared" si="40"/>
        <v>26.941666666666666</v>
      </c>
      <c r="F2604" s="24">
        <v>32.33</v>
      </c>
    </row>
    <row r="2605" spans="1:6" ht="24">
      <c r="A2605" s="59"/>
      <c r="B2605" s="60"/>
      <c r="C2605" s="33" t="s">
        <v>3784</v>
      </c>
      <c r="D2605" s="69"/>
      <c r="E2605" s="35">
        <f t="shared" si="40"/>
        <v>7.183333333333333</v>
      </c>
      <c r="F2605" s="24">
        <v>8.62</v>
      </c>
    </row>
    <row r="2606" spans="1:6" ht="15">
      <c r="A2606" s="59" t="s">
        <v>2346</v>
      </c>
      <c r="B2606" s="60" t="s">
        <v>2347</v>
      </c>
      <c r="C2606" s="33" t="s">
        <v>3781</v>
      </c>
      <c r="D2606" s="69" t="s">
        <v>829</v>
      </c>
      <c r="E2606" s="35">
        <f t="shared" si="40"/>
        <v>42.96666666666667</v>
      </c>
      <c r="F2606" s="24">
        <v>51.56</v>
      </c>
    </row>
    <row r="2607" spans="1:6" ht="24">
      <c r="A2607" s="59"/>
      <c r="B2607" s="60"/>
      <c r="C2607" s="33" t="s">
        <v>3784</v>
      </c>
      <c r="D2607" s="69"/>
      <c r="E2607" s="35">
        <f t="shared" si="40"/>
        <v>23.216666666666665</v>
      </c>
      <c r="F2607" s="24">
        <v>27.86</v>
      </c>
    </row>
    <row r="2608" spans="1:6" ht="15">
      <c r="A2608" s="57" t="s">
        <v>2348</v>
      </c>
      <c r="B2608" s="58" t="s">
        <v>2349</v>
      </c>
      <c r="C2608" s="33" t="s">
        <v>3781</v>
      </c>
      <c r="D2608" s="69" t="s">
        <v>829</v>
      </c>
      <c r="E2608" s="35">
        <f t="shared" si="40"/>
        <v>37.516666666666666</v>
      </c>
      <c r="F2608" s="24">
        <v>45.02</v>
      </c>
    </row>
    <row r="2609" spans="1:6" ht="24">
      <c r="A2609" s="57"/>
      <c r="B2609" s="58"/>
      <c r="C2609" s="33" t="s">
        <v>3784</v>
      </c>
      <c r="D2609" s="69"/>
      <c r="E2609" s="35">
        <f t="shared" si="40"/>
        <v>25.25</v>
      </c>
      <c r="F2609" s="24">
        <v>30.3</v>
      </c>
    </row>
    <row r="2610" spans="1:6" ht="15">
      <c r="A2610" s="59" t="s">
        <v>2350</v>
      </c>
      <c r="B2610" s="60" t="s">
        <v>2351</v>
      </c>
      <c r="C2610" s="33" t="s">
        <v>3781</v>
      </c>
      <c r="D2610" s="69" t="s">
        <v>829</v>
      </c>
      <c r="E2610" s="35">
        <f t="shared" si="40"/>
        <v>45.708333333333336</v>
      </c>
      <c r="F2610" s="24">
        <v>54.85</v>
      </c>
    </row>
    <row r="2611" spans="1:6" ht="24">
      <c r="A2611" s="59"/>
      <c r="B2611" s="60"/>
      <c r="C2611" s="33" t="s">
        <v>3784</v>
      </c>
      <c r="D2611" s="69"/>
      <c r="E2611" s="35">
        <f t="shared" si="40"/>
        <v>38.55</v>
      </c>
      <c r="F2611" s="24">
        <v>46.26</v>
      </c>
    </row>
    <row r="2612" spans="1:6" ht="15">
      <c r="A2612" s="59" t="s">
        <v>2352</v>
      </c>
      <c r="B2612" s="60" t="s">
        <v>2353</v>
      </c>
      <c r="C2612" s="33" t="s">
        <v>3781</v>
      </c>
      <c r="D2612" s="69" t="s">
        <v>829</v>
      </c>
      <c r="E2612" s="35">
        <f t="shared" si="40"/>
        <v>20.458333333333336</v>
      </c>
      <c r="F2612" s="24">
        <v>24.55</v>
      </c>
    </row>
    <row r="2613" spans="1:6" ht="24">
      <c r="A2613" s="59"/>
      <c r="B2613" s="60"/>
      <c r="C2613" s="33" t="s">
        <v>3784</v>
      </c>
      <c r="D2613" s="69"/>
      <c r="E2613" s="35">
        <f t="shared" si="40"/>
        <v>16.03333333333333</v>
      </c>
      <c r="F2613" s="24">
        <v>19.24</v>
      </c>
    </row>
    <row r="2614" spans="1:6" ht="15">
      <c r="A2614" s="59" t="s">
        <v>2354</v>
      </c>
      <c r="B2614" s="60" t="s">
        <v>2355</v>
      </c>
      <c r="C2614" s="33" t="s">
        <v>3781</v>
      </c>
      <c r="D2614" s="69" t="s">
        <v>829</v>
      </c>
      <c r="E2614" s="35">
        <f t="shared" si="40"/>
        <v>53.71666666666666</v>
      </c>
      <c r="F2614" s="24">
        <v>64.46</v>
      </c>
    </row>
    <row r="2615" spans="1:6" ht="24">
      <c r="A2615" s="59"/>
      <c r="B2615" s="60"/>
      <c r="C2615" s="33" t="s">
        <v>3784</v>
      </c>
      <c r="D2615" s="69"/>
      <c r="E2615" s="35">
        <f t="shared" si="40"/>
        <v>34.791666666666664</v>
      </c>
      <c r="F2615" s="24">
        <v>41.75</v>
      </c>
    </row>
    <row r="2616" spans="1:6" ht="15">
      <c r="A2616" s="59" t="s">
        <v>2356</v>
      </c>
      <c r="B2616" s="60" t="s">
        <v>2357</v>
      </c>
      <c r="C2616" s="33" t="s">
        <v>3781</v>
      </c>
      <c r="D2616" s="69" t="s">
        <v>829</v>
      </c>
      <c r="E2616" s="35">
        <f t="shared" si="40"/>
        <v>81.85833333333333</v>
      </c>
      <c r="F2616" s="24">
        <v>98.23</v>
      </c>
    </row>
    <row r="2617" spans="1:6" ht="24">
      <c r="A2617" s="59"/>
      <c r="B2617" s="60"/>
      <c r="C2617" s="33" t="s">
        <v>3784</v>
      </c>
      <c r="D2617" s="69"/>
      <c r="E2617" s="35">
        <f t="shared" si="40"/>
        <v>50.81666666666666</v>
      </c>
      <c r="F2617" s="24">
        <v>60.98</v>
      </c>
    </row>
    <row r="2618" spans="1:6" ht="15">
      <c r="A2618" s="59" t="s">
        <v>2358</v>
      </c>
      <c r="B2618" s="60" t="s">
        <v>2359</v>
      </c>
      <c r="C2618" s="33" t="s">
        <v>3781</v>
      </c>
      <c r="D2618" s="69" t="s">
        <v>829</v>
      </c>
      <c r="E2618" s="35">
        <f t="shared" si="40"/>
        <v>12.616666666666667</v>
      </c>
      <c r="F2618" s="24">
        <v>15.14</v>
      </c>
    </row>
    <row r="2619" spans="1:6" ht="24">
      <c r="A2619" s="59"/>
      <c r="B2619" s="60"/>
      <c r="C2619" s="33" t="s">
        <v>3784</v>
      </c>
      <c r="D2619" s="69"/>
      <c r="E2619" s="35">
        <f t="shared" si="40"/>
        <v>12.616666666666667</v>
      </c>
      <c r="F2619" s="24">
        <v>15.14</v>
      </c>
    </row>
    <row r="2620" spans="1:6" ht="15">
      <c r="A2620" s="59" t="s">
        <v>2360</v>
      </c>
      <c r="B2620" s="60" t="s">
        <v>2361</v>
      </c>
      <c r="C2620" s="33" t="s">
        <v>3781</v>
      </c>
      <c r="D2620" s="69" t="s">
        <v>829</v>
      </c>
      <c r="E2620" s="35">
        <f t="shared" si="40"/>
        <v>55.241666666666674</v>
      </c>
      <c r="F2620" s="24">
        <v>66.29</v>
      </c>
    </row>
    <row r="2621" spans="1:6" ht="24">
      <c r="A2621" s="59"/>
      <c r="B2621" s="60"/>
      <c r="C2621" s="33" t="s">
        <v>3784</v>
      </c>
      <c r="D2621" s="69"/>
      <c r="E2621" s="35">
        <f t="shared" si="40"/>
        <v>16.383333333333333</v>
      </c>
      <c r="F2621" s="24">
        <v>19.66</v>
      </c>
    </row>
    <row r="2622" spans="1:6" ht="15">
      <c r="A2622" s="59" t="s">
        <v>2362</v>
      </c>
      <c r="B2622" s="60" t="s">
        <v>2363</v>
      </c>
      <c r="C2622" s="33" t="s">
        <v>3781</v>
      </c>
      <c r="D2622" s="69" t="s">
        <v>829</v>
      </c>
      <c r="E2622" s="35">
        <f t="shared" si="40"/>
        <v>22.516666666666666</v>
      </c>
      <c r="F2622" s="24">
        <v>27.02</v>
      </c>
    </row>
    <row r="2623" spans="1:6" ht="24">
      <c r="A2623" s="59"/>
      <c r="B2623" s="60"/>
      <c r="C2623" s="33" t="s">
        <v>3784</v>
      </c>
      <c r="D2623" s="69"/>
      <c r="E2623" s="35">
        <f t="shared" si="40"/>
        <v>12.266666666666667</v>
      </c>
      <c r="F2623" s="24">
        <v>14.72</v>
      </c>
    </row>
    <row r="2624" spans="1:6" ht="15">
      <c r="A2624" s="59" t="s">
        <v>2364</v>
      </c>
      <c r="B2624" s="60" t="s">
        <v>2365</v>
      </c>
      <c r="C2624" s="33" t="s">
        <v>3781</v>
      </c>
      <c r="D2624" s="69" t="s">
        <v>829</v>
      </c>
      <c r="E2624" s="35">
        <f t="shared" si="40"/>
        <v>38.88333333333333</v>
      </c>
      <c r="F2624" s="24">
        <v>46.66</v>
      </c>
    </row>
    <row r="2625" spans="1:6" ht="24">
      <c r="A2625" s="59"/>
      <c r="B2625" s="60"/>
      <c r="C2625" s="33" t="s">
        <v>3784</v>
      </c>
      <c r="D2625" s="69"/>
      <c r="E2625" s="35">
        <f t="shared" si="40"/>
        <v>13.3</v>
      </c>
      <c r="F2625" s="24">
        <v>15.96</v>
      </c>
    </row>
    <row r="2626" spans="1:6" ht="15">
      <c r="A2626" s="59" t="s">
        <v>2366</v>
      </c>
      <c r="B2626" s="60" t="s">
        <v>2367</v>
      </c>
      <c r="C2626" s="33" t="s">
        <v>3781</v>
      </c>
      <c r="D2626" s="69" t="s">
        <v>829</v>
      </c>
      <c r="E2626" s="35">
        <f t="shared" si="40"/>
        <v>30.01666666666667</v>
      </c>
      <c r="F2626" s="24">
        <v>36.02</v>
      </c>
    </row>
    <row r="2627" spans="1:6" ht="24">
      <c r="A2627" s="59"/>
      <c r="B2627" s="60"/>
      <c r="C2627" s="33" t="s">
        <v>3784</v>
      </c>
      <c r="D2627" s="69"/>
      <c r="E2627" s="35">
        <f t="shared" si="40"/>
        <v>22.516666666666666</v>
      </c>
      <c r="F2627" s="24">
        <v>27.02</v>
      </c>
    </row>
    <row r="2628" spans="1:6" ht="15">
      <c r="A2628" s="59" t="s">
        <v>2368</v>
      </c>
      <c r="B2628" s="60" t="s">
        <v>839</v>
      </c>
      <c r="C2628" s="33" t="s">
        <v>3781</v>
      </c>
      <c r="D2628" s="69" t="s">
        <v>829</v>
      </c>
      <c r="E2628" s="35">
        <f t="shared" si="40"/>
        <v>1.3833333333333333</v>
      </c>
      <c r="F2628" s="24">
        <v>1.66</v>
      </c>
    </row>
    <row r="2629" spans="1:6" ht="24">
      <c r="A2629" s="59"/>
      <c r="B2629" s="60"/>
      <c r="C2629" s="33" t="s">
        <v>3784</v>
      </c>
      <c r="D2629" s="69"/>
      <c r="E2629" s="35">
        <f t="shared" si="40"/>
        <v>1.3833333333333333</v>
      </c>
      <c r="F2629" s="24">
        <v>1.66</v>
      </c>
    </row>
    <row r="2630" spans="1:6" ht="15">
      <c r="A2630" s="59" t="s">
        <v>2369</v>
      </c>
      <c r="B2630" s="60" t="s">
        <v>2370</v>
      </c>
      <c r="C2630" s="33" t="s">
        <v>3781</v>
      </c>
      <c r="D2630" s="69" t="s">
        <v>829</v>
      </c>
      <c r="E2630" s="35">
        <f t="shared" si="40"/>
        <v>34.458333333333336</v>
      </c>
      <c r="F2630" s="24">
        <v>41.35</v>
      </c>
    </row>
    <row r="2631" spans="1:6" ht="24">
      <c r="A2631" s="59"/>
      <c r="B2631" s="60"/>
      <c r="C2631" s="33" t="s">
        <v>3784</v>
      </c>
      <c r="D2631" s="69"/>
      <c r="E2631" s="35">
        <f t="shared" si="40"/>
        <v>27.95833333333333</v>
      </c>
      <c r="F2631" s="24">
        <v>33.55</v>
      </c>
    </row>
    <row r="2632" spans="1:6" ht="15">
      <c r="A2632" s="59" t="s">
        <v>2371</v>
      </c>
      <c r="B2632" s="60" t="s">
        <v>2372</v>
      </c>
      <c r="C2632" s="33" t="s">
        <v>3781</v>
      </c>
      <c r="D2632" s="69" t="s">
        <v>829</v>
      </c>
      <c r="E2632" s="35">
        <f t="shared" si="40"/>
        <v>5.283333333333333</v>
      </c>
      <c r="F2632" s="24">
        <v>6.34</v>
      </c>
    </row>
    <row r="2633" spans="1:6" ht="24">
      <c r="A2633" s="59"/>
      <c r="B2633" s="60"/>
      <c r="C2633" s="33" t="s">
        <v>3784</v>
      </c>
      <c r="D2633" s="69"/>
      <c r="E2633" s="35">
        <f t="shared" si="40"/>
        <v>3.066666666666667</v>
      </c>
      <c r="F2633" s="24">
        <v>3.68</v>
      </c>
    </row>
    <row r="2634" spans="1:6" ht="25.5">
      <c r="A2634" s="40" t="s">
        <v>2373</v>
      </c>
      <c r="B2634" s="41" t="s">
        <v>2374</v>
      </c>
      <c r="C2634" s="37"/>
      <c r="D2634" s="22"/>
      <c r="E2634" s="35"/>
      <c r="F2634" s="24"/>
    </row>
    <row r="2635" spans="1:6" ht="15">
      <c r="A2635" s="59" t="s">
        <v>2375</v>
      </c>
      <c r="B2635" s="60" t="s">
        <v>2376</v>
      </c>
      <c r="C2635" s="33" t="s">
        <v>3781</v>
      </c>
      <c r="D2635" s="69" t="s">
        <v>829</v>
      </c>
      <c r="E2635" s="35">
        <f t="shared" si="40"/>
        <v>12.958333333333334</v>
      </c>
      <c r="F2635" s="24">
        <v>15.55</v>
      </c>
    </row>
    <row r="2636" spans="1:6" ht="24">
      <c r="A2636" s="59"/>
      <c r="B2636" s="60"/>
      <c r="C2636" s="33" t="s">
        <v>3784</v>
      </c>
      <c r="D2636" s="69"/>
      <c r="E2636" s="35">
        <f t="shared" si="40"/>
        <v>3.933333333333333</v>
      </c>
      <c r="F2636" s="24">
        <v>4.72</v>
      </c>
    </row>
    <row r="2637" spans="1:6" ht="15">
      <c r="A2637" s="59" t="s">
        <v>2377</v>
      </c>
      <c r="B2637" s="60" t="s">
        <v>2378</v>
      </c>
      <c r="C2637" s="33" t="s">
        <v>3781</v>
      </c>
      <c r="D2637" s="69" t="s">
        <v>829</v>
      </c>
      <c r="E2637" s="35">
        <f t="shared" si="40"/>
        <v>75.73333333333333</v>
      </c>
      <c r="F2637" s="24">
        <v>90.88</v>
      </c>
    </row>
    <row r="2638" spans="1:6" ht="24">
      <c r="A2638" s="59"/>
      <c r="B2638" s="60"/>
      <c r="C2638" s="33" t="s">
        <v>3784</v>
      </c>
      <c r="D2638" s="69"/>
      <c r="E2638" s="35">
        <f t="shared" si="40"/>
        <v>39.05</v>
      </c>
      <c r="F2638" s="24">
        <v>46.86</v>
      </c>
    </row>
    <row r="2639" spans="1:6" ht="15">
      <c r="A2639" s="40" t="s">
        <v>2379</v>
      </c>
      <c r="B2639" s="41" t="s">
        <v>2380</v>
      </c>
      <c r="C2639" s="37"/>
      <c r="D2639" s="22"/>
      <c r="E2639" s="35"/>
      <c r="F2639" s="24"/>
    </row>
    <row r="2640" spans="1:6" ht="15">
      <c r="A2640" s="59" t="s">
        <v>2381</v>
      </c>
      <c r="B2640" s="60" t="s">
        <v>2382</v>
      </c>
      <c r="C2640" s="33" t="s">
        <v>3781</v>
      </c>
      <c r="D2640" s="69" t="s">
        <v>829</v>
      </c>
      <c r="E2640" s="35">
        <f aca="true" t="shared" si="41" ref="E2640:E2702">F2640-(F2640*20/120)</f>
        <v>12.266666666666667</v>
      </c>
      <c r="F2640" s="24">
        <v>14.72</v>
      </c>
    </row>
    <row r="2641" spans="1:6" ht="24">
      <c r="A2641" s="59"/>
      <c r="B2641" s="60"/>
      <c r="C2641" s="33" t="s">
        <v>3784</v>
      </c>
      <c r="D2641" s="69"/>
      <c r="E2641" s="35">
        <f t="shared" si="41"/>
        <v>3.933333333333333</v>
      </c>
      <c r="F2641" s="24">
        <v>4.72</v>
      </c>
    </row>
    <row r="2642" spans="1:6" ht="15">
      <c r="A2642" s="59" t="s">
        <v>2383</v>
      </c>
      <c r="B2642" s="60" t="s">
        <v>2384</v>
      </c>
      <c r="C2642" s="33" t="s">
        <v>3781</v>
      </c>
      <c r="D2642" s="69" t="s">
        <v>829</v>
      </c>
      <c r="E2642" s="35">
        <f t="shared" si="41"/>
        <v>67.2</v>
      </c>
      <c r="F2642" s="24">
        <v>80.64</v>
      </c>
    </row>
    <row r="2643" spans="1:6" ht="24">
      <c r="A2643" s="59"/>
      <c r="B2643" s="60"/>
      <c r="C2643" s="33" t="s">
        <v>3784</v>
      </c>
      <c r="D2643" s="69"/>
      <c r="E2643" s="35">
        <f t="shared" si="41"/>
        <v>35.65</v>
      </c>
      <c r="F2643" s="24">
        <v>42.78</v>
      </c>
    </row>
    <row r="2644" spans="1:6" ht="15">
      <c r="A2644" s="59" t="s">
        <v>2385</v>
      </c>
      <c r="B2644" s="60" t="s">
        <v>2386</v>
      </c>
      <c r="C2644" s="33" t="s">
        <v>3781</v>
      </c>
      <c r="D2644" s="69" t="s">
        <v>829</v>
      </c>
      <c r="E2644" s="35">
        <f t="shared" si="41"/>
        <v>11.408333333333333</v>
      </c>
      <c r="F2644" s="24">
        <v>13.69</v>
      </c>
    </row>
    <row r="2645" spans="1:6" ht="24">
      <c r="A2645" s="59"/>
      <c r="B2645" s="60"/>
      <c r="C2645" s="33" t="s">
        <v>3784</v>
      </c>
      <c r="D2645" s="69"/>
      <c r="E2645" s="35">
        <f t="shared" si="41"/>
        <v>3.933333333333333</v>
      </c>
      <c r="F2645" s="24">
        <v>4.72</v>
      </c>
    </row>
    <row r="2646" spans="1:6" ht="15">
      <c r="A2646" s="40" t="s">
        <v>2387</v>
      </c>
      <c r="B2646" s="41" t="s">
        <v>2388</v>
      </c>
      <c r="C2646" s="37"/>
      <c r="D2646" s="22"/>
      <c r="E2646" s="35"/>
      <c r="F2646" s="24"/>
    </row>
    <row r="2647" spans="1:6" ht="15">
      <c r="A2647" s="59" t="s">
        <v>2389</v>
      </c>
      <c r="B2647" s="60" t="s">
        <v>2390</v>
      </c>
      <c r="C2647" s="33" t="s">
        <v>3781</v>
      </c>
      <c r="D2647" s="69" t="s">
        <v>829</v>
      </c>
      <c r="E2647" s="35">
        <f t="shared" si="41"/>
        <v>13.808333333333334</v>
      </c>
      <c r="F2647" s="24">
        <v>16.57</v>
      </c>
    </row>
    <row r="2648" spans="1:6" ht="24">
      <c r="A2648" s="59"/>
      <c r="B2648" s="60"/>
      <c r="C2648" s="33" t="s">
        <v>3784</v>
      </c>
      <c r="D2648" s="69"/>
      <c r="E2648" s="35">
        <f t="shared" si="41"/>
        <v>4.766666666666667</v>
      </c>
      <c r="F2648" s="24">
        <v>5.72</v>
      </c>
    </row>
    <row r="2649" spans="1:6" ht="15">
      <c r="A2649" s="59" t="s">
        <v>2391</v>
      </c>
      <c r="B2649" s="60" t="s">
        <v>2392</v>
      </c>
      <c r="C2649" s="33" t="s">
        <v>3781</v>
      </c>
      <c r="D2649" s="69" t="s">
        <v>829</v>
      </c>
      <c r="E2649" s="35">
        <f t="shared" si="41"/>
        <v>67.2</v>
      </c>
      <c r="F2649" s="24">
        <v>80.64</v>
      </c>
    </row>
    <row r="2650" spans="1:6" ht="24">
      <c r="A2650" s="59"/>
      <c r="B2650" s="60"/>
      <c r="C2650" s="33" t="s">
        <v>3784</v>
      </c>
      <c r="D2650" s="69"/>
      <c r="E2650" s="35">
        <f t="shared" si="41"/>
        <v>35.65</v>
      </c>
      <c r="F2650" s="24">
        <v>42.78</v>
      </c>
    </row>
    <row r="2651" spans="1:6" ht="15">
      <c r="A2651" s="59" t="s">
        <v>2393</v>
      </c>
      <c r="B2651" s="60" t="s">
        <v>2394</v>
      </c>
      <c r="C2651" s="33" t="s">
        <v>3781</v>
      </c>
      <c r="D2651" s="69" t="s">
        <v>829</v>
      </c>
      <c r="E2651" s="35">
        <f t="shared" si="41"/>
        <v>9.716666666666667</v>
      </c>
      <c r="F2651" s="24">
        <v>11.66</v>
      </c>
    </row>
    <row r="2652" spans="1:6" ht="24">
      <c r="A2652" s="59"/>
      <c r="B2652" s="60"/>
      <c r="C2652" s="33" t="s">
        <v>3784</v>
      </c>
      <c r="D2652" s="69"/>
      <c r="E2652" s="35">
        <f t="shared" si="41"/>
        <v>3.933333333333333</v>
      </c>
      <c r="F2652" s="24">
        <v>4.72</v>
      </c>
    </row>
    <row r="2653" spans="1:6" ht="15">
      <c r="A2653" s="59" t="s">
        <v>2395</v>
      </c>
      <c r="B2653" s="60" t="s">
        <v>2396</v>
      </c>
      <c r="C2653" s="33" t="s">
        <v>3781</v>
      </c>
      <c r="D2653" s="69" t="s">
        <v>829</v>
      </c>
      <c r="E2653" s="35">
        <f t="shared" si="41"/>
        <v>9.716666666666667</v>
      </c>
      <c r="F2653" s="24">
        <v>11.66</v>
      </c>
    </row>
    <row r="2654" spans="1:6" ht="24">
      <c r="A2654" s="59"/>
      <c r="B2654" s="60"/>
      <c r="C2654" s="33" t="s">
        <v>3784</v>
      </c>
      <c r="D2654" s="69"/>
      <c r="E2654" s="35">
        <f t="shared" si="41"/>
        <v>3.933333333333333</v>
      </c>
      <c r="F2654" s="24">
        <v>4.72</v>
      </c>
    </row>
    <row r="2655" spans="1:6" ht="15">
      <c r="A2655" s="59" t="s">
        <v>2397</v>
      </c>
      <c r="B2655" s="60" t="s">
        <v>2398</v>
      </c>
      <c r="C2655" s="33" t="s">
        <v>3781</v>
      </c>
      <c r="D2655" s="69" t="s">
        <v>829</v>
      </c>
      <c r="E2655" s="35">
        <f t="shared" si="41"/>
        <v>67.2</v>
      </c>
      <c r="F2655" s="24">
        <v>80.64</v>
      </c>
    </row>
    <row r="2656" spans="1:6" ht="24">
      <c r="A2656" s="59"/>
      <c r="B2656" s="60"/>
      <c r="C2656" s="33" t="s">
        <v>3784</v>
      </c>
      <c r="D2656" s="69"/>
      <c r="E2656" s="35">
        <f t="shared" si="41"/>
        <v>35.65</v>
      </c>
      <c r="F2656" s="24">
        <v>42.78</v>
      </c>
    </row>
    <row r="2657" spans="1:6" ht="15">
      <c r="A2657" s="40" t="s">
        <v>2399</v>
      </c>
      <c r="B2657" s="41" t="s">
        <v>2400</v>
      </c>
      <c r="C2657" s="37"/>
      <c r="D2657" s="22"/>
      <c r="E2657" s="35"/>
      <c r="F2657" s="24"/>
    </row>
    <row r="2658" spans="1:6" ht="15">
      <c r="A2658" s="40" t="s">
        <v>2401</v>
      </c>
      <c r="B2658" s="41" t="s">
        <v>2402</v>
      </c>
      <c r="C2658" s="37"/>
      <c r="D2658" s="22"/>
      <c r="E2658" s="35"/>
      <c r="F2658" s="24"/>
    </row>
    <row r="2659" spans="1:6" ht="15">
      <c r="A2659" s="59" t="s">
        <v>2403</v>
      </c>
      <c r="B2659" s="60" t="s">
        <v>2404</v>
      </c>
      <c r="C2659" s="33" t="s">
        <v>3781</v>
      </c>
      <c r="D2659" s="69" t="s">
        <v>829</v>
      </c>
      <c r="E2659" s="35">
        <f t="shared" si="41"/>
        <v>23.53333333333333</v>
      </c>
      <c r="F2659" s="24">
        <v>28.24</v>
      </c>
    </row>
    <row r="2660" spans="1:6" ht="24">
      <c r="A2660" s="59"/>
      <c r="B2660" s="60"/>
      <c r="C2660" s="33" t="s">
        <v>3784</v>
      </c>
      <c r="D2660" s="69"/>
      <c r="E2660" s="35">
        <f t="shared" si="41"/>
        <v>7.841666666666667</v>
      </c>
      <c r="F2660" s="24">
        <v>9.41</v>
      </c>
    </row>
    <row r="2661" spans="1:6" ht="15">
      <c r="A2661" s="59" t="s">
        <v>2405</v>
      </c>
      <c r="B2661" s="60" t="s">
        <v>2406</v>
      </c>
      <c r="C2661" s="33" t="s">
        <v>3781</v>
      </c>
      <c r="D2661" s="69" t="s">
        <v>829</v>
      </c>
      <c r="E2661" s="35">
        <f t="shared" si="41"/>
        <v>23.53333333333333</v>
      </c>
      <c r="F2661" s="24">
        <v>28.24</v>
      </c>
    </row>
    <row r="2662" spans="1:6" ht="24">
      <c r="A2662" s="59"/>
      <c r="B2662" s="60"/>
      <c r="C2662" s="33" t="s">
        <v>3784</v>
      </c>
      <c r="D2662" s="69"/>
      <c r="E2662" s="35">
        <f t="shared" si="41"/>
        <v>7.841666666666667</v>
      </c>
      <c r="F2662" s="24">
        <v>9.41</v>
      </c>
    </row>
    <row r="2663" spans="1:6" ht="15">
      <c r="A2663" s="59" t="s">
        <v>2407</v>
      </c>
      <c r="B2663" s="60" t="s">
        <v>2408</v>
      </c>
      <c r="C2663" s="33" t="s">
        <v>3781</v>
      </c>
      <c r="D2663" s="69" t="s">
        <v>829</v>
      </c>
      <c r="E2663" s="35">
        <f t="shared" si="41"/>
        <v>18.416666666666668</v>
      </c>
      <c r="F2663" s="24">
        <v>22.1</v>
      </c>
    </row>
    <row r="2664" spans="1:6" ht="24">
      <c r="A2664" s="59"/>
      <c r="B2664" s="60"/>
      <c r="C2664" s="33" t="s">
        <v>3784</v>
      </c>
      <c r="D2664" s="69"/>
      <c r="E2664" s="35">
        <f t="shared" si="41"/>
        <v>6.15</v>
      </c>
      <c r="F2664" s="24">
        <v>7.38</v>
      </c>
    </row>
    <row r="2665" spans="1:6" ht="15">
      <c r="A2665" s="40" t="s">
        <v>2409</v>
      </c>
      <c r="B2665" s="41" t="s">
        <v>2410</v>
      </c>
      <c r="C2665" s="37"/>
      <c r="D2665" s="22"/>
      <c r="E2665" s="35"/>
      <c r="F2665" s="24"/>
    </row>
    <row r="2666" spans="1:6" ht="15">
      <c r="A2666" s="59" t="s">
        <v>2411</v>
      </c>
      <c r="B2666" s="60" t="s">
        <v>2412</v>
      </c>
      <c r="C2666" s="33" t="s">
        <v>3781</v>
      </c>
      <c r="D2666" s="69" t="s">
        <v>829</v>
      </c>
      <c r="E2666" s="35">
        <f t="shared" si="41"/>
        <v>23.53333333333333</v>
      </c>
      <c r="F2666" s="24">
        <v>28.24</v>
      </c>
    </row>
    <row r="2667" spans="1:6" ht="24">
      <c r="A2667" s="59"/>
      <c r="B2667" s="60"/>
      <c r="C2667" s="33" t="s">
        <v>3784</v>
      </c>
      <c r="D2667" s="69"/>
      <c r="E2667" s="35">
        <f t="shared" si="41"/>
        <v>7.841666666666667</v>
      </c>
      <c r="F2667" s="24">
        <v>9.41</v>
      </c>
    </row>
    <row r="2668" spans="1:6" ht="15">
      <c r="A2668" s="59" t="s">
        <v>2413</v>
      </c>
      <c r="B2668" s="60" t="s">
        <v>2414</v>
      </c>
      <c r="C2668" s="33" t="s">
        <v>3781</v>
      </c>
      <c r="D2668" s="69" t="s">
        <v>829</v>
      </c>
      <c r="E2668" s="35">
        <f t="shared" si="41"/>
        <v>18.416666666666668</v>
      </c>
      <c r="F2668" s="24">
        <v>22.1</v>
      </c>
    </row>
    <row r="2669" spans="1:6" ht="24">
      <c r="A2669" s="59"/>
      <c r="B2669" s="60"/>
      <c r="C2669" s="33" t="s">
        <v>3784</v>
      </c>
      <c r="D2669" s="69"/>
      <c r="E2669" s="35">
        <f t="shared" si="41"/>
        <v>6.15</v>
      </c>
      <c r="F2669" s="24">
        <v>7.38</v>
      </c>
    </row>
    <row r="2670" spans="1:6" ht="15">
      <c r="A2670" s="40" t="s">
        <v>2415</v>
      </c>
      <c r="B2670" s="41" t="s">
        <v>2416</v>
      </c>
      <c r="C2670" s="37"/>
      <c r="D2670" s="22"/>
      <c r="E2670" s="35"/>
      <c r="F2670" s="24"/>
    </row>
    <row r="2671" spans="1:6" ht="15">
      <c r="A2671" s="59" t="s">
        <v>2417</v>
      </c>
      <c r="B2671" s="60" t="s">
        <v>2418</v>
      </c>
      <c r="C2671" s="33" t="s">
        <v>3781</v>
      </c>
      <c r="D2671" s="69" t="s">
        <v>829</v>
      </c>
      <c r="E2671" s="35">
        <f t="shared" si="41"/>
        <v>17.549999999999997</v>
      </c>
      <c r="F2671" s="24">
        <v>21.06</v>
      </c>
    </row>
    <row r="2672" spans="1:6" ht="24">
      <c r="A2672" s="59"/>
      <c r="B2672" s="60"/>
      <c r="C2672" s="33" t="s">
        <v>3784</v>
      </c>
      <c r="D2672" s="69"/>
      <c r="E2672" s="35">
        <f t="shared" si="41"/>
        <v>4.6</v>
      </c>
      <c r="F2672" s="24">
        <v>5.52</v>
      </c>
    </row>
    <row r="2673" spans="1:6" ht="15">
      <c r="A2673" s="59" t="s">
        <v>2419</v>
      </c>
      <c r="B2673" s="60" t="s">
        <v>2420</v>
      </c>
      <c r="C2673" s="33" t="s">
        <v>3781</v>
      </c>
      <c r="D2673" s="69" t="s">
        <v>829</v>
      </c>
      <c r="E2673" s="35">
        <f t="shared" si="41"/>
        <v>33.44166666666667</v>
      </c>
      <c r="F2673" s="24">
        <v>40.13</v>
      </c>
    </row>
    <row r="2674" spans="1:6" ht="24">
      <c r="A2674" s="59"/>
      <c r="B2674" s="60"/>
      <c r="C2674" s="33" t="s">
        <v>3784</v>
      </c>
      <c r="D2674" s="69"/>
      <c r="E2674" s="35">
        <f t="shared" si="41"/>
        <v>28.999999999999996</v>
      </c>
      <c r="F2674" s="24">
        <v>34.8</v>
      </c>
    </row>
    <row r="2675" spans="1:6" ht="15">
      <c r="A2675" s="40" t="s">
        <v>2421</v>
      </c>
      <c r="B2675" s="41" t="s">
        <v>2422</v>
      </c>
      <c r="C2675" s="37"/>
      <c r="D2675" s="22"/>
      <c r="E2675" s="35"/>
      <c r="F2675" s="24"/>
    </row>
    <row r="2676" spans="1:6" ht="15">
      <c r="A2676" s="59" t="s">
        <v>2423</v>
      </c>
      <c r="B2676" s="60" t="s">
        <v>2424</v>
      </c>
      <c r="C2676" s="33" t="s">
        <v>3781</v>
      </c>
      <c r="D2676" s="69" t="s">
        <v>829</v>
      </c>
      <c r="E2676" s="35">
        <f t="shared" si="41"/>
        <v>28.483333333333334</v>
      </c>
      <c r="F2676" s="24">
        <v>34.18</v>
      </c>
    </row>
    <row r="2677" spans="1:6" ht="24">
      <c r="A2677" s="59"/>
      <c r="B2677" s="60"/>
      <c r="C2677" s="33" t="s">
        <v>3784</v>
      </c>
      <c r="D2677" s="69"/>
      <c r="E2677" s="35">
        <f t="shared" si="41"/>
        <v>16.03333333333333</v>
      </c>
      <c r="F2677" s="24">
        <v>19.24</v>
      </c>
    </row>
    <row r="2678" spans="1:6" ht="15">
      <c r="A2678" s="59" t="s">
        <v>2425</v>
      </c>
      <c r="B2678" s="60" t="s">
        <v>2426</v>
      </c>
      <c r="C2678" s="33" t="s">
        <v>3781</v>
      </c>
      <c r="D2678" s="69" t="s">
        <v>829</v>
      </c>
      <c r="E2678" s="35">
        <f t="shared" si="41"/>
        <v>25.916666666666668</v>
      </c>
      <c r="F2678" s="24">
        <v>31.1</v>
      </c>
    </row>
    <row r="2679" spans="1:6" ht="24">
      <c r="A2679" s="59"/>
      <c r="B2679" s="60"/>
      <c r="C2679" s="33" t="s">
        <v>3784</v>
      </c>
      <c r="D2679" s="69"/>
      <c r="E2679" s="35">
        <f t="shared" si="41"/>
        <v>14.308333333333335</v>
      </c>
      <c r="F2679" s="24">
        <v>17.17</v>
      </c>
    </row>
    <row r="2680" spans="1:6" ht="15">
      <c r="A2680" s="40" t="s">
        <v>2427</v>
      </c>
      <c r="B2680" s="41" t="s">
        <v>2428</v>
      </c>
      <c r="C2680" s="37"/>
      <c r="D2680" s="22"/>
      <c r="E2680" s="35"/>
      <c r="F2680" s="24"/>
    </row>
    <row r="2681" spans="1:6" ht="15">
      <c r="A2681" s="59" t="s">
        <v>2429</v>
      </c>
      <c r="B2681" s="60" t="s">
        <v>2430</v>
      </c>
      <c r="C2681" s="33" t="s">
        <v>3781</v>
      </c>
      <c r="D2681" s="69" t="s">
        <v>829</v>
      </c>
      <c r="E2681" s="35">
        <f t="shared" si="41"/>
        <v>34.108333333333334</v>
      </c>
      <c r="F2681" s="24">
        <v>40.93</v>
      </c>
    </row>
    <row r="2682" spans="1:6" ht="24">
      <c r="A2682" s="59"/>
      <c r="B2682" s="60"/>
      <c r="C2682" s="33" t="s">
        <v>3784</v>
      </c>
      <c r="D2682" s="69"/>
      <c r="E2682" s="35">
        <f t="shared" si="41"/>
        <v>10.891666666666667</v>
      </c>
      <c r="F2682" s="24">
        <v>13.07</v>
      </c>
    </row>
    <row r="2683" spans="1:6" ht="15">
      <c r="A2683" s="59" t="s">
        <v>2431</v>
      </c>
      <c r="B2683" s="60" t="s">
        <v>2432</v>
      </c>
      <c r="C2683" s="33" t="s">
        <v>3781</v>
      </c>
      <c r="D2683" s="69" t="s">
        <v>829</v>
      </c>
      <c r="E2683" s="35">
        <f t="shared" si="41"/>
        <v>28.666666666666664</v>
      </c>
      <c r="F2683" s="24">
        <v>34.4</v>
      </c>
    </row>
    <row r="2684" spans="1:6" ht="24">
      <c r="A2684" s="59"/>
      <c r="B2684" s="60"/>
      <c r="C2684" s="33" t="s">
        <v>3784</v>
      </c>
      <c r="D2684" s="69"/>
      <c r="E2684" s="35">
        <f t="shared" si="41"/>
        <v>7.841666666666667</v>
      </c>
      <c r="F2684" s="24">
        <v>9.41</v>
      </c>
    </row>
    <row r="2685" spans="1:6" ht="15">
      <c r="A2685" s="59" t="s">
        <v>2433</v>
      </c>
      <c r="B2685" s="60" t="s">
        <v>2434</v>
      </c>
      <c r="C2685" s="33" t="s">
        <v>3781</v>
      </c>
      <c r="D2685" s="69" t="s">
        <v>829</v>
      </c>
      <c r="E2685" s="35">
        <f t="shared" si="41"/>
        <v>24.558333333333334</v>
      </c>
      <c r="F2685" s="24">
        <v>29.47</v>
      </c>
    </row>
    <row r="2686" spans="1:6" ht="24">
      <c r="A2686" s="59"/>
      <c r="B2686" s="60"/>
      <c r="C2686" s="33" t="s">
        <v>3784</v>
      </c>
      <c r="D2686" s="69"/>
      <c r="E2686" s="35">
        <f t="shared" si="41"/>
        <v>7.683333333333334</v>
      </c>
      <c r="F2686" s="24">
        <v>9.22</v>
      </c>
    </row>
    <row r="2687" spans="1:6" ht="15">
      <c r="A2687" s="40" t="s">
        <v>2435</v>
      </c>
      <c r="B2687" s="41" t="s">
        <v>2436</v>
      </c>
      <c r="C2687" s="37"/>
      <c r="D2687" s="22"/>
      <c r="E2687" s="35"/>
      <c r="F2687" s="24"/>
    </row>
    <row r="2688" spans="1:6" ht="15">
      <c r="A2688" s="59" t="s">
        <v>2437</v>
      </c>
      <c r="B2688" s="60" t="s">
        <v>2438</v>
      </c>
      <c r="C2688" s="33" t="s">
        <v>3781</v>
      </c>
      <c r="D2688" s="69" t="s">
        <v>829</v>
      </c>
      <c r="E2688" s="35">
        <f t="shared" si="41"/>
        <v>19.1</v>
      </c>
      <c r="F2688" s="24">
        <v>22.92</v>
      </c>
    </row>
    <row r="2689" spans="1:6" ht="24">
      <c r="A2689" s="59"/>
      <c r="B2689" s="60"/>
      <c r="C2689" s="33" t="s">
        <v>3784</v>
      </c>
      <c r="D2689" s="69"/>
      <c r="E2689" s="35">
        <f t="shared" si="41"/>
        <v>12.616666666666667</v>
      </c>
      <c r="F2689" s="24">
        <v>15.14</v>
      </c>
    </row>
    <row r="2690" spans="1:6" ht="15">
      <c r="A2690" s="59" t="s">
        <v>2439</v>
      </c>
      <c r="B2690" s="60" t="s">
        <v>2440</v>
      </c>
      <c r="C2690" s="33" t="s">
        <v>3781</v>
      </c>
      <c r="D2690" s="69" t="s">
        <v>829</v>
      </c>
      <c r="E2690" s="35">
        <f t="shared" si="41"/>
        <v>29.68333333333333</v>
      </c>
      <c r="F2690" s="24">
        <v>35.62</v>
      </c>
    </row>
    <row r="2691" spans="1:6" ht="24">
      <c r="A2691" s="59"/>
      <c r="B2691" s="60"/>
      <c r="C2691" s="33" t="s">
        <v>3784</v>
      </c>
      <c r="D2691" s="69"/>
      <c r="E2691" s="35">
        <f t="shared" si="41"/>
        <v>17.71666666666667</v>
      </c>
      <c r="F2691" s="24">
        <v>21.26</v>
      </c>
    </row>
    <row r="2692" spans="1:6" ht="15">
      <c r="A2692" s="59" t="s">
        <v>2441</v>
      </c>
      <c r="B2692" s="60" t="s">
        <v>2442</v>
      </c>
      <c r="C2692" s="33" t="s">
        <v>3781</v>
      </c>
      <c r="D2692" s="69" t="s">
        <v>829</v>
      </c>
      <c r="E2692" s="35">
        <f t="shared" si="41"/>
        <v>19.441666666666666</v>
      </c>
      <c r="F2692" s="24">
        <v>23.33</v>
      </c>
    </row>
    <row r="2693" spans="1:6" ht="24">
      <c r="A2693" s="59"/>
      <c r="B2693" s="60"/>
      <c r="C2693" s="33" t="s">
        <v>3784</v>
      </c>
      <c r="D2693" s="69"/>
      <c r="E2693" s="35">
        <f t="shared" si="41"/>
        <v>12.616666666666667</v>
      </c>
      <c r="F2693" s="24">
        <v>15.14</v>
      </c>
    </row>
    <row r="2694" spans="1:6" ht="15">
      <c r="A2694" s="40" t="s">
        <v>2443</v>
      </c>
      <c r="B2694" s="41" t="s">
        <v>3662</v>
      </c>
      <c r="C2694" s="37"/>
      <c r="D2694" s="22"/>
      <c r="E2694" s="35"/>
      <c r="F2694" s="24"/>
    </row>
    <row r="2695" spans="1:6" ht="15">
      <c r="A2695" s="59" t="s">
        <v>2444</v>
      </c>
      <c r="B2695" s="60" t="s">
        <v>3224</v>
      </c>
      <c r="C2695" s="33" t="s">
        <v>3781</v>
      </c>
      <c r="D2695" s="69" t="s">
        <v>829</v>
      </c>
      <c r="E2695" s="35">
        <f t="shared" si="41"/>
        <v>25.25</v>
      </c>
      <c r="F2695" s="24">
        <v>30.3</v>
      </c>
    </row>
    <row r="2696" spans="1:6" ht="24">
      <c r="A2696" s="59"/>
      <c r="B2696" s="60"/>
      <c r="C2696" s="33" t="s">
        <v>3784</v>
      </c>
      <c r="D2696" s="69"/>
      <c r="E2696" s="35">
        <f t="shared" si="41"/>
        <v>11.25</v>
      </c>
      <c r="F2696" s="24">
        <v>13.5</v>
      </c>
    </row>
    <row r="2697" spans="1:6" ht="15">
      <c r="A2697" s="59" t="s">
        <v>2445</v>
      </c>
      <c r="B2697" s="60" t="s">
        <v>2446</v>
      </c>
      <c r="C2697" s="33" t="s">
        <v>3781</v>
      </c>
      <c r="D2697" s="69" t="s">
        <v>829</v>
      </c>
      <c r="E2697" s="35">
        <f t="shared" si="41"/>
        <v>18.416666666666668</v>
      </c>
      <c r="F2697" s="24">
        <v>22.1</v>
      </c>
    </row>
    <row r="2698" spans="1:6" ht="24">
      <c r="A2698" s="59"/>
      <c r="B2698" s="60"/>
      <c r="C2698" s="33" t="s">
        <v>3784</v>
      </c>
      <c r="D2698" s="69"/>
      <c r="E2698" s="35">
        <f t="shared" si="41"/>
        <v>6.15</v>
      </c>
      <c r="F2698" s="24">
        <v>7.38</v>
      </c>
    </row>
    <row r="2699" spans="1:6" ht="15">
      <c r="A2699" s="40" t="s">
        <v>2447</v>
      </c>
      <c r="B2699" s="41" t="s">
        <v>2448</v>
      </c>
      <c r="C2699" s="37"/>
      <c r="D2699" s="22"/>
      <c r="E2699" s="35"/>
      <c r="F2699" s="24"/>
    </row>
    <row r="2700" spans="1:6" ht="15">
      <c r="A2700" s="59" t="s">
        <v>2449</v>
      </c>
      <c r="B2700" s="60" t="s">
        <v>2450</v>
      </c>
      <c r="C2700" s="33" t="s">
        <v>3781</v>
      </c>
      <c r="D2700" s="69" t="s">
        <v>829</v>
      </c>
      <c r="E2700" s="35">
        <f t="shared" si="41"/>
        <v>25.25</v>
      </c>
      <c r="F2700" s="24">
        <v>30.3</v>
      </c>
    </row>
    <row r="2701" spans="1:6" ht="24">
      <c r="A2701" s="59"/>
      <c r="B2701" s="60"/>
      <c r="C2701" s="33" t="s">
        <v>3784</v>
      </c>
      <c r="D2701" s="69"/>
      <c r="E2701" s="35">
        <f t="shared" si="41"/>
        <v>11.25</v>
      </c>
      <c r="F2701" s="24">
        <v>13.5</v>
      </c>
    </row>
    <row r="2702" spans="1:6" ht="15">
      <c r="A2702" s="59" t="s">
        <v>2451</v>
      </c>
      <c r="B2702" s="60" t="s">
        <v>2452</v>
      </c>
      <c r="C2702" s="33" t="s">
        <v>3781</v>
      </c>
      <c r="D2702" s="69" t="s">
        <v>829</v>
      </c>
      <c r="E2702" s="35">
        <f t="shared" si="41"/>
        <v>25.25</v>
      </c>
      <c r="F2702" s="24">
        <v>30.3</v>
      </c>
    </row>
    <row r="2703" spans="1:6" ht="24">
      <c r="A2703" s="59"/>
      <c r="B2703" s="60"/>
      <c r="C2703" s="33" t="s">
        <v>3784</v>
      </c>
      <c r="D2703" s="69"/>
      <c r="E2703" s="35">
        <f aca="true" t="shared" si="42" ref="E2703:E2766">F2703-(F2703*20/120)</f>
        <v>11.25</v>
      </c>
      <c r="F2703" s="24">
        <v>13.5</v>
      </c>
    </row>
    <row r="2704" spans="1:6" ht="15">
      <c r="A2704" s="59" t="s">
        <v>2453</v>
      </c>
      <c r="B2704" s="60" t="s">
        <v>2454</v>
      </c>
      <c r="C2704" s="33" t="s">
        <v>3781</v>
      </c>
      <c r="D2704" s="69" t="s">
        <v>829</v>
      </c>
      <c r="E2704" s="35">
        <f t="shared" si="42"/>
        <v>25.25</v>
      </c>
      <c r="F2704" s="24">
        <v>30.3</v>
      </c>
    </row>
    <row r="2705" spans="1:6" ht="24">
      <c r="A2705" s="59"/>
      <c r="B2705" s="60"/>
      <c r="C2705" s="33" t="s">
        <v>3784</v>
      </c>
      <c r="D2705" s="69"/>
      <c r="E2705" s="35">
        <f t="shared" si="42"/>
        <v>11.25</v>
      </c>
      <c r="F2705" s="24">
        <v>13.5</v>
      </c>
    </row>
    <row r="2706" spans="1:6" ht="15">
      <c r="A2706" s="59" t="s">
        <v>2455</v>
      </c>
      <c r="B2706" s="60" t="s">
        <v>2456</v>
      </c>
      <c r="C2706" s="33" t="s">
        <v>3781</v>
      </c>
      <c r="D2706" s="69" t="s">
        <v>829</v>
      </c>
      <c r="E2706" s="35">
        <f t="shared" si="42"/>
        <v>25.25</v>
      </c>
      <c r="F2706" s="24">
        <v>30.3</v>
      </c>
    </row>
    <row r="2707" spans="1:6" ht="24">
      <c r="A2707" s="59"/>
      <c r="B2707" s="60"/>
      <c r="C2707" s="33" t="s">
        <v>3784</v>
      </c>
      <c r="D2707" s="69"/>
      <c r="E2707" s="35">
        <f t="shared" si="42"/>
        <v>11.25</v>
      </c>
      <c r="F2707" s="24">
        <v>13.5</v>
      </c>
    </row>
    <row r="2708" spans="1:6" ht="15">
      <c r="A2708" s="59" t="s">
        <v>2457</v>
      </c>
      <c r="B2708" s="60" t="s">
        <v>2458</v>
      </c>
      <c r="C2708" s="33" t="s">
        <v>3781</v>
      </c>
      <c r="D2708" s="69" t="s">
        <v>829</v>
      </c>
      <c r="E2708" s="35">
        <f t="shared" si="42"/>
        <v>25.25</v>
      </c>
      <c r="F2708" s="24">
        <v>30.3</v>
      </c>
    </row>
    <row r="2709" spans="1:6" ht="24">
      <c r="A2709" s="59"/>
      <c r="B2709" s="60"/>
      <c r="C2709" s="33" t="s">
        <v>3784</v>
      </c>
      <c r="D2709" s="69"/>
      <c r="E2709" s="35">
        <f t="shared" si="42"/>
        <v>11.25</v>
      </c>
      <c r="F2709" s="24">
        <v>13.5</v>
      </c>
    </row>
    <row r="2710" spans="1:6" ht="15">
      <c r="A2710" s="59" t="s">
        <v>2459</v>
      </c>
      <c r="B2710" s="60" t="s">
        <v>2460</v>
      </c>
      <c r="C2710" s="33" t="s">
        <v>3781</v>
      </c>
      <c r="D2710" s="69" t="s">
        <v>829</v>
      </c>
      <c r="E2710" s="35">
        <f t="shared" si="42"/>
        <v>10.75</v>
      </c>
      <c r="F2710" s="24">
        <v>12.9</v>
      </c>
    </row>
    <row r="2711" spans="1:6" ht="24">
      <c r="A2711" s="59"/>
      <c r="B2711" s="60"/>
      <c r="C2711" s="33" t="s">
        <v>3784</v>
      </c>
      <c r="D2711" s="69"/>
      <c r="E2711" s="35">
        <f t="shared" si="42"/>
        <v>6.833333333333332</v>
      </c>
      <c r="F2711" s="24">
        <v>8.2</v>
      </c>
    </row>
    <row r="2712" spans="1:6" ht="15">
      <c r="A2712" s="59" t="s">
        <v>2461</v>
      </c>
      <c r="B2712" s="60" t="s">
        <v>2462</v>
      </c>
      <c r="C2712" s="33" t="s">
        <v>3781</v>
      </c>
      <c r="D2712" s="69" t="s">
        <v>829</v>
      </c>
      <c r="E2712" s="35">
        <f t="shared" si="42"/>
        <v>10.75</v>
      </c>
      <c r="F2712" s="24">
        <v>12.9</v>
      </c>
    </row>
    <row r="2713" spans="1:6" ht="24">
      <c r="A2713" s="59"/>
      <c r="B2713" s="60"/>
      <c r="C2713" s="33" t="s">
        <v>3784</v>
      </c>
      <c r="D2713" s="69"/>
      <c r="E2713" s="35">
        <f t="shared" si="42"/>
        <v>6.833333333333332</v>
      </c>
      <c r="F2713" s="24">
        <v>8.2</v>
      </c>
    </row>
    <row r="2714" spans="1:6" ht="15">
      <c r="A2714" s="59" t="s">
        <v>2463</v>
      </c>
      <c r="B2714" s="60" t="s">
        <v>2464</v>
      </c>
      <c r="C2714" s="33" t="s">
        <v>3781</v>
      </c>
      <c r="D2714" s="69" t="s">
        <v>829</v>
      </c>
      <c r="E2714" s="35">
        <f t="shared" si="42"/>
        <v>10.75</v>
      </c>
      <c r="F2714" s="24">
        <v>12.9</v>
      </c>
    </row>
    <row r="2715" spans="1:6" ht="24">
      <c r="A2715" s="59"/>
      <c r="B2715" s="60"/>
      <c r="C2715" s="33" t="s">
        <v>3784</v>
      </c>
      <c r="D2715" s="69"/>
      <c r="E2715" s="35">
        <f t="shared" si="42"/>
        <v>6.833333333333332</v>
      </c>
      <c r="F2715" s="24">
        <v>8.2</v>
      </c>
    </row>
    <row r="2716" spans="1:6" ht="15">
      <c r="A2716" s="59" t="s">
        <v>2465</v>
      </c>
      <c r="B2716" s="60" t="s">
        <v>2466</v>
      </c>
      <c r="C2716" s="33" t="s">
        <v>3781</v>
      </c>
      <c r="D2716" s="69" t="s">
        <v>829</v>
      </c>
      <c r="E2716" s="35">
        <f t="shared" si="42"/>
        <v>10.75</v>
      </c>
      <c r="F2716" s="24">
        <v>12.9</v>
      </c>
    </row>
    <row r="2717" spans="1:6" ht="24">
      <c r="A2717" s="59"/>
      <c r="B2717" s="60"/>
      <c r="C2717" s="33" t="s">
        <v>3784</v>
      </c>
      <c r="D2717" s="69"/>
      <c r="E2717" s="35">
        <f t="shared" si="42"/>
        <v>6.833333333333332</v>
      </c>
      <c r="F2717" s="24">
        <v>8.2</v>
      </c>
    </row>
    <row r="2718" spans="1:6" ht="15">
      <c r="A2718" s="59" t="s">
        <v>2467</v>
      </c>
      <c r="B2718" s="60" t="s">
        <v>2468</v>
      </c>
      <c r="C2718" s="33" t="s">
        <v>3781</v>
      </c>
      <c r="D2718" s="69" t="s">
        <v>829</v>
      </c>
      <c r="E2718" s="35">
        <f t="shared" si="42"/>
        <v>10.75</v>
      </c>
      <c r="F2718" s="24">
        <v>12.9</v>
      </c>
    </row>
    <row r="2719" spans="1:6" ht="24">
      <c r="A2719" s="59"/>
      <c r="B2719" s="60"/>
      <c r="C2719" s="33" t="s">
        <v>3784</v>
      </c>
      <c r="D2719" s="69"/>
      <c r="E2719" s="35">
        <f t="shared" si="42"/>
        <v>6.833333333333332</v>
      </c>
      <c r="F2719" s="24">
        <v>8.2</v>
      </c>
    </row>
    <row r="2720" spans="1:6" ht="15">
      <c r="A2720" s="40" t="s">
        <v>2469</v>
      </c>
      <c r="B2720" s="41" t="s">
        <v>3668</v>
      </c>
      <c r="C2720" s="37"/>
      <c r="D2720" s="22"/>
      <c r="E2720" s="35"/>
      <c r="F2720" s="24"/>
    </row>
    <row r="2721" spans="1:6" ht="15">
      <c r="A2721" s="59" t="s">
        <v>2470</v>
      </c>
      <c r="B2721" s="60" t="s">
        <v>2471</v>
      </c>
      <c r="C2721" s="33" t="s">
        <v>3781</v>
      </c>
      <c r="D2721" s="69" t="s">
        <v>829</v>
      </c>
      <c r="E2721" s="35">
        <f t="shared" si="42"/>
        <v>20.14166666666667</v>
      </c>
      <c r="F2721" s="24">
        <v>24.17</v>
      </c>
    </row>
    <row r="2722" spans="1:6" ht="24">
      <c r="A2722" s="59"/>
      <c r="B2722" s="60"/>
      <c r="C2722" s="33" t="s">
        <v>3784</v>
      </c>
      <c r="D2722" s="69"/>
      <c r="E2722" s="35">
        <f t="shared" si="42"/>
        <v>7.841666666666667</v>
      </c>
      <c r="F2722" s="24">
        <v>9.41</v>
      </c>
    </row>
    <row r="2723" spans="1:6" ht="15">
      <c r="A2723" s="59" t="s">
        <v>2472</v>
      </c>
      <c r="B2723" s="60" t="s">
        <v>3212</v>
      </c>
      <c r="C2723" s="33" t="s">
        <v>3781</v>
      </c>
      <c r="D2723" s="69" t="s">
        <v>829</v>
      </c>
      <c r="E2723" s="35">
        <f t="shared" si="42"/>
        <v>21.84166666666667</v>
      </c>
      <c r="F2723" s="24">
        <v>26.21</v>
      </c>
    </row>
    <row r="2724" spans="1:6" ht="24">
      <c r="A2724" s="59"/>
      <c r="B2724" s="60"/>
      <c r="C2724" s="33" t="s">
        <v>3784</v>
      </c>
      <c r="D2724" s="69"/>
      <c r="E2724" s="35">
        <f t="shared" si="42"/>
        <v>9.558333333333334</v>
      </c>
      <c r="F2724" s="24">
        <v>11.47</v>
      </c>
    </row>
    <row r="2725" spans="1:6" ht="15">
      <c r="A2725" s="59" t="s">
        <v>2473</v>
      </c>
      <c r="B2725" s="60" t="s">
        <v>2474</v>
      </c>
      <c r="C2725" s="33" t="s">
        <v>3781</v>
      </c>
      <c r="D2725" s="69" t="s">
        <v>829</v>
      </c>
      <c r="E2725" s="35">
        <f t="shared" si="42"/>
        <v>37.516666666666666</v>
      </c>
      <c r="F2725" s="24">
        <v>45.02</v>
      </c>
    </row>
    <row r="2726" spans="1:6" ht="24">
      <c r="A2726" s="59"/>
      <c r="B2726" s="60"/>
      <c r="C2726" s="33" t="s">
        <v>3784</v>
      </c>
      <c r="D2726" s="69"/>
      <c r="E2726" s="35">
        <f t="shared" si="42"/>
        <v>20.14166666666667</v>
      </c>
      <c r="F2726" s="24">
        <v>24.17</v>
      </c>
    </row>
    <row r="2727" spans="1:6" ht="15">
      <c r="A2727" s="59" t="s">
        <v>2475</v>
      </c>
      <c r="B2727" s="60" t="s">
        <v>2476</v>
      </c>
      <c r="C2727" s="33" t="s">
        <v>3781</v>
      </c>
      <c r="D2727" s="69" t="s">
        <v>829</v>
      </c>
      <c r="E2727" s="35">
        <f t="shared" si="42"/>
        <v>20.14166666666667</v>
      </c>
      <c r="F2727" s="24">
        <v>24.17</v>
      </c>
    </row>
    <row r="2728" spans="1:6" ht="24">
      <c r="A2728" s="59"/>
      <c r="B2728" s="60"/>
      <c r="C2728" s="33" t="s">
        <v>3784</v>
      </c>
      <c r="D2728" s="69"/>
      <c r="E2728" s="35">
        <f t="shared" si="42"/>
        <v>7.841666666666667</v>
      </c>
      <c r="F2728" s="24">
        <v>9.41</v>
      </c>
    </row>
    <row r="2729" spans="1:6" ht="25.5">
      <c r="A2729" s="40" t="s">
        <v>2477</v>
      </c>
      <c r="B2729" s="41" t="s">
        <v>2478</v>
      </c>
      <c r="C2729" s="37"/>
      <c r="D2729" s="22"/>
      <c r="E2729" s="35"/>
      <c r="F2729" s="24"/>
    </row>
    <row r="2730" spans="1:6" ht="15">
      <c r="A2730" s="59" t="s">
        <v>2479</v>
      </c>
      <c r="B2730" s="60" t="s">
        <v>2480</v>
      </c>
      <c r="C2730" s="33" t="s">
        <v>3781</v>
      </c>
      <c r="D2730" s="69" t="s">
        <v>829</v>
      </c>
      <c r="E2730" s="35">
        <f t="shared" si="42"/>
        <v>21.84166666666667</v>
      </c>
      <c r="F2730" s="24">
        <v>26.21</v>
      </c>
    </row>
    <row r="2731" spans="1:6" ht="24">
      <c r="A2731" s="59"/>
      <c r="B2731" s="60"/>
      <c r="C2731" s="33" t="s">
        <v>3784</v>
      </c>
      <c r="D2731" s="69"/>
      <c r="E2731" s="35">
        <f t="shared" si="42"/>
        <v>9.558333333333334</v>
      </c>
      <c r="F2731" s="24">
        <v>11.47</v>
      </c>
    </row>
    <row r="2732" spans="1:6" ht="15">
      <c r="A2732" s="59" t="s">
        <v>2481</v>
      </c>
      <c r="B2732" s="60" t="s">
        <v>2482</v>
      </c>
      <c r="C2732" s="33" t="s">
        <v>3781</v>
      </c>
      <c r="D2732" s="69" t="s">
        <v>829</v>
      </c>
      <c r="E2732" s="35">
        <f t="shared" si="42"/>
        <v>20.14166666666667</v>
      </c>
      <c r="F2732" s="24">
        <v>24.17</v>
      </c>
    </row>
    <row r="2733" spans="1:6" ht="24">
      <c r="A2733" s="59"/>
      <c r="B2733" s="60"/>
      <c r="C2733" s="33" t="s">
        <v>3784</v>
      </c>
      <c r="D2733" s="69"/>
      <c r="E2733" s="35">
        <f t="shared" si="42"/>
        <v>7.841666666666667</v>
      </c>
      <c r="F2733" s="24">
        <v>9.41</v>
      </c>
    </row>
    <row r="2734" spans="1:6" ht="15">
      <c r="A2734" s="40" t="s">
        <v>2483</v>
      </c>
      <c r="B2734" s="41" t="s">
        <v>2484</v>
      </c>
      <c r="C2734" s="37"/>
      <c r="D2734" s="22"/>
      <c r="E2734" s="35"/>
      <c r="F2734" s="24"/>
    </row>
    <row r="2735" spans="1:6" ht="15">
      <c r="A2735" s="59" t="s">
        <v>2485</v>
      </c>
      <c r="B2735" s="60" t="s">
        <v>2486</v>
      </c>
      <c r="C2735" s="33" t="s">
        <v>3781</v>
      </c>
      <c r="D2735" s="69" t="s">
        <v>829</v>
      </c>
      <c r="E2735" s="35">
        <f t="shared" si="42"/>
        <v>26.608333333333334</v>
      </c>
      <c r="F2735" s="24">
        <v>31.93</v>
      </c>
    </row>
    <row r="2736" spans="1:6" ht="24">
      <c r="A2736" s="59"/>
      <c r="B2736" s="60"/>
      <c r="C2736" s="33" t="s">
        <v>3784</v>
      </c>
      <c r="D2736" s="69"/>
      <c r="E2736" s="35">
        <f t="shared" si="42"/>
        <v>10.891666666666667</v>
      </c>
      <c r="F2736" s="24">
        <v>13.07</v>
      </c>
    </row>
    <row r="2737" spans="1:6" ht="15">
      <c r="A2737" s="59" t="s">
        <v>2487</v>
      </c>
      <c r="B2737" s="60" t="s">
        <v>2488</v>
      </c>
      <c r="C2737" s="33" t="s">
        <v>3781</v>
      </c>
      <c r="D2737" s="69" t="s">
        <v>829</v>
      </c>
      <c r="E2737" s="35">
        <f t="shared" si="42"/>
        <v>17.391666666666666</v>
      </c>
      <c r="F2737" s="24">
        <v>20.87</v>
      </c>
    </row>
    <row r="2738" spans="1:6" ht="24">
      <c r="A2738" s="59"/>
      <c r="B2738" s="60"/>
      <c r="C2738" s="33" t="s">
        <v>3784</v>
      </c>
      <c r="D2738" s="69"/>
      <c r="E2738" s="35">
        <f t="shared" si="42"/>
        <v>7.841666666666667</v>
      </c>
      <c r="F2738" s="24">
        <v>9.41</v>
      </c>
    </row>
    <row r="2739" spans="1:6" ht="15">
      <c r="A2739" s="40" t="s">
        <v>2489</v>
      </c>
      <c r="B2739" s="41" t="s">
        <v>2490</v>
      </c>
      <c r="C2739" s="37"/>
      <c r="D2739" s="22"/>
      <c r="E2739" s="35"/>
      <c r="F2739" s="24"/>
    </row>
    <row r="2740" spans="1:6" ht="15">
      <c r="A2740" s="59" t="s">
        <v>2491</v>
      </c>
      <c r="B2740" s="60" t="s">
        <v>2492</v>
      </c>
      <c r="C2740" s="33" t="s">
        <v>3781</v>
      </c>
      <c r="D2740" s="69" t="s">
        <v>829</v>
      </c>
      <c r="E2740" s="35">
        <f t="shared" si="42"/>
        <v>17.391666666666666</v>
      </c>
      <c r="F2740" s="24">
        <v>20.87</v>
      </c>
    </row>
    <row r="2741" spans="1:6" ht="24">
      <c r="A2741" s="59"/>
      <c r="B2741" s="60"/>
      <c r="C2741" s="33" t="s">
        <v>3784</v>
      </c>
      <c r="D2741" s="69"/>
      <c r="E2741" s="35">
        <f t="shared" si="42"/>
        <v>12.783333333333333</v>
      </c>
      <c r="F2741" s="24">
        <v>15.34</v>
      </c>
    </row>
    <row r="2742" spans="1:6" ht="15">
      <c r="A2742" s="59" t="s">
        <v>2493</v>
      </c>
      <c r="B2742" s="60" t="s">
        <v>2494</v>
      </c>
      <c r="C2742" s="33" t="s">
        <v>3781</v>
      </c>
      <c r="D2742" s="69" t="s">
        <v>829</v>
      </c>
      <c r="E2742" s="35">
        <f t="shared" si="42"/>
        <v>17.058333333333334</v>
      </c>
      <c r="F2742" s="24">
        <v>20.47</v>
      </c>
    </row>
    <row r="2743" spans="1:6" ht="24">
      <c r="A2743" s="59"/>
      <c r="B2743" s="60"/>
      <c r="C2743" s="33" t="s">
        <v>3784</v>
      </c>
      <c r="D2743" s="69"/>
      <c r="E2743" s="35">
        <f t="shared" si="42"/>
        <v>9.2</v>
      </c>
      <c r="F2743" s="24">
        <v>11.04</v>
      </c>
    </row>
    <row r="2744" spans="1:6" ht="15">
      <c r="A2744" s="59" t="s">
        <v>2495</v>
      </c>
      <c r="B2744" s="60" t="s">
        <v>2496</v>
      </c>
      <c r="C2744" s="33" t="s">
        <v>3781</v>
      </c>
      <c r="D2744" s="69" t="s">
        <v>829</v>
      </c>
      <c r="E2744" s="35">
        <f t="shared" si="42"/>
        <v>9.558333333333334</v>
      </c>
      <c r="F2744" s="24">
        <v>11.47</v>
      </c>
    </row>
    <row r="2745" spans="1:6" ht="24">
      <c r="A2745" s="59"/>
      <c r="B2745" s="60"/>
      <c r="C2745" s="33" t="s">
        <v>3784</v>
      </c>
      <c r="D2745" s="69"/>
      <c r="E2745" s="35">
        <f t="shared" si="42"/>
        <v>4.766666666666667</v>
      </c>
      <c r="F2745" s="24">
        <v>5.72</v>
      </c>
    </row>
    <row r="2746" spans="1:6" ht="15">
      <c r="A2746" s="40" t="s">
        <v>2497</v>
      </c>
      <c r="B2746" s="41" t="s">
        <v>2498</v>
      </c>
      <c r="C2746" s="37"/>
      <c r="D2746" s="22"/>
      <c r="E2746" s="35"/>
      <c r="F2746" s="24"/>
    </row>
    <row r="2747" spans="1:6" ht="15">
      <c r="A2747" s="59" t="s">
        <v>2499</v>
      </c>
      <c r="B2747" s="60" t="s">
        <v>2500</v>
      </c>
      <c r="C2747" s="33" t="s">
        <v>3781</v>
      </c>
      <c r="D2747" s="69" t="s">
        <v>829</v>
      </c>
      <c r="E2747" s="35">
        <f t="shared" si="42"/>
        <v>29.34166666666667</v>
      </c>
      <c r="F2747" s="24">
        <v>35.21</v>
      </c>
    </row>
    <row r="2748" spans="1:6" ht="24">
      <c r="A2748" s="59"/>
      <c r="B2748" s="60"/>
      <c r="C2748" s="33" t="s">
        <v>3784</v>
      </c>
      <c r="D2748" s="69"/>
      <c r="E2748" s="35">
        <f t="shared" si="42"/>
        <v>20.14166666666667</v>
      </c>
      <c r="F2748" s="24">
        <v>24.17</v>
      </c>
    </row>
    <row r="2749" spans="1:6" ht="15">
      <c r="A2749" s="59" t="s">
        <v>2501</v>
      </c>
      <c r="B2749" s="60" t="s">
        <v>2502</v>
      </c>
      <c r="C2749" s="33" t="s">
        <v>3781</v>
      </c>
      <c r="D2749" s="69" t="s">
        <v>829</v>
      </c>
      <c r="E2749" s="35">
        <f t="shared" si="42"/>
        <v>27.95833333333333</v>
      </c>
      <c r="F2749" s="24">
        <v>33.55</v>
      </c>
    </row>
    <row r="2750" spans="1:6" ht="24">
      <c r="A2750" s="59"/>
      <c r="B2750" s="60"/>
      <c r="C2750" s="33" t="s">
        <v>3784</v>
      </c>
      <c r="D2750" s="69"/>
      <c r="E2750" s="35">
        <f t="shared" si="42"/>
        <v>13.649999999999999</v>
      </c>
      <c r="F2750" s="24">
        <v>16.38</v>
      </c>
    </row>
    <row r="2751" spans="1:6" ht="15">
      <c r="A2751" s="59" t="s">
        <v>2503</v>
      </c>
      <c r="B2751" s="60" t="s">
        <v>2504</v>
      </c>
      <c r="C2751" s="33" t="s">
        <v>3781</v>
      </c>
      <c r="D2751" s="69" t="s">
        <v>829</v>
      </c>
      <c r="E2751" s="35">
        <f t="shared" si="42"/>
        <v>8</v>
      </c>
      <c r="F2751" s="24">
        <v>9.6</v>
      </c>
    </row>
    <row r="2752" spans="1:6" ht="24">
      <c r="A2752" s="59"/>
      <c r="B2752" s="60"/>
      <c r="C2752" s="33" t="s">
        <v>3784</v>
      </c>
      <c r="D2752" s="69"/>
      <c r="E2752" s="35">
        <f t="shared" si="42"/>
        <v>4.766666666666667</v>
      </c>
      <c r="F2752" s="24">
        <v>5.72</v>
      </c>
    </row>
    <row r="2753" spans="1:6" ht="15">
      <c r="A2753" s="40" t="s">
        <v>2505</v>
      </c>
      <c r="B2753" s="41" t="s">
        <v>2506</v>
      </c>
      <c r="C2753" s="37"/>
      <c r="D2753" s="22"/>
      <c r="E2753" s="35"/>
      <c r="F2753" s="24"/>
    </row>
    <row r="2754" spans="1:6" ht="15">
      <c r="A2754" s="59" t="s">
        <v>2507</v>
      </c>
      <c r="B2754" s="60" t="s">
        <v>2508</v>
      </c>
      <c r="C2754" s="33" t="s">
        <v>3781</v>
      </c>
      <c r="D2754" s="69" t="s">
        <v>829</v>
      </c>
      <c r="E2754" s="35">
        <f t="shared" si="42"/>
        <v>29.34166666666667</v>
      </c>
      <c r="F2754" s="24">
        <v>35.21</v>
      </c>
    </row>
    <row r="2755" spans="1:6" ht="24">
      <c r="A2755" s="59"/>
      <c r="B2755" s="60"/>
      <c r="C2755" s="33" t="s">
        <v>3784</v>
      </c>
      <c r="D2755" s="69"/>
      <c r="E2755" s="35">
        <f t="shared" si="42"/>
        <v>20.14166666666667</v>
      </c>
      <c r="F2755" s="24">
        <v>24.17</v>
      </c>
    </row>
    <row r="2756" spans="1:6" ht="15">
      <c r="A2756" s="59" t="s">
        <v>2509</v>
      </c>
      <c r="B2756" s="60" t="s">
        <v>2510</v>
      </c>
      <c r="C2756" s="33" t="s">
        <v>3781</v>
      </c>
      <c r="D2756" s="69" t="s">
        <v>829</v>
      </c>
      <c r="E2756" s="35">
        <f t="shared" si="42"/>
        <v>12.266666666666667</v>
      </c>
      <c r="F2756" s="24">
        <v>14.72</v>
      </c>
    </row>
    <row r="2757" spans="1:6" ht="24">
      <c r="A2757" s="59"/>
      <c r="B2757" s="60"/>
      <c r="C2757" s="33" t="s">
        <v>3784</v>
      </c>
      <c r="D2757" s="69"/>
      <c r="E2757" s="35">
        <f t="shared" si="42"/>
        <v>10.75</v>
      </c>
      <c r="F2757" s="24">
        <v>12.9</v>
      </c>
    </row>
    <row r="2758" spans="1:6" ht="15">
      <c r="A2758" s="59" t="s">
        <v>2511</v>
      </c>
      <c r="B2758" s="60" t="s">
        <v>2512</v>
      </c>
      <c r="C2758" s="33" t="s">
        <v>3781</v>
      </c>
      <c r="D2758" s="69" t="s">
        <v>829</v>
      </c>
      <c r="E2758" s="35">
        <f t="shared" si="42"/>
        <v>4.766666666666667</v>
      </c>
      <c r="F2758" s="24">
        <v>5.72</v>
      </c>
    </row>
    <row r="2759" spans="1:6" ht="24">
      <c r="A2759" s="59"/>
      <c r="B2759" s="60"/>
      <c r="C2759" s="33" t="s">
        <v>3784</v>
      </c>
      <c r="D2759" s="69"/>
      <c r="E2759" s="35">
        <f t="shared" si="42"/>
        <v>3.25</v>
      </c>
      <c r="F2759" s="24">
        <v>3.9</v>
      </c>
    </row>
    <row r="2760" spans="1:6" ht="15">
      <c r="A2760" s="59" t="s">
        <v>2513</v>
      </c>
      <c r="B2760" s="60" t="s">
        <v>2514</v>
      </c>
      <c r="C2760" s="33" t="s">
        <v>3781</v>
      </c>
      <c r="D2760" s="69" t="s">
        <v>829</v>
      </c>
      <c r="E2760" s="35">
        <f t="shared" si="42"/>
        <v>23.216666666666665</v>
      </c>
      <c r="F2760" s="24">
        <v>27.86</v>
      </c>
    </row>
    <row r="2761" spans="1:6" ht="24">
      <c r="A2761" s="59"/>
      <c r="B2761" s="60"/>
      <c r="C2761" s="33" t="s">
        <v>3784</v>
      </c>
      <c r="D2761" s="69"/>
      <c r="E2761" s="35">
        <f t="shared" si="42"/>
        <v>17.058333333333334</v>
      </c>
      <c r="F2761" s="24">
        <v>20.47</v>
      </c>
    </row>
    <row r="2762" spans="1:6" ht="15">
      <c r="A2762" s="40" t="s">
        <v>2515</v>
      </c>
      <c r="B2762" s="41" t="s">
        <v>2516</v>
      </c>
      <c r="C2762" s="37"/>
      <c r="D2762" s="22"/>
      <c r="E2762" s="35"/>
      <c r="F2762" s="24"/>
    </row>
    <row r="2763" spans="1:6" ht="15">
      <c r="A2763" s="59" t="s">
        <v>2517</v>
      </c>
      <c r="B2763" s="60" t="s">
        <v>2518</v>
      </c>
      <c r="C2763" s="33" t="s">
        <v>3781</v>
      </c>
      <c r="D2763" s="69" t="s">
        <v>829</v>
      </c>
      <c r="E2763" s="35">
        <f t="shared" si="42"/>
        <v>24.216666666666665</v>
      </c>
      <c r="F2763" s="24">
        <v>29.06</v>
      </c>
    </row>
    <row r="2764" spans="1:6" ht="24">
      <c r="A2764" s="59"/>
      <c r="B2764" s="60"/>
      <c r="C2764" s="33" t="s">
        <v>3784</v>
      </c>
      <c r="D2764" s="69"/>
      <c r="E2764" s="35">
        <f t="shared" si="42"/>
        <v>18.066666666666666</v>
      </c>
      <c r="F2764" s="24">
        <v>21.68</v>
      </c>
    </row>
    <row r="2765" spans="1:6" ht="15">
      <c r="A2765" s="59" t="s">
        <v>2519</v>
      </c>
      <c r="B2765" s="60" t="s">
        <v>2520</v>
      </c>
      <c r="C2765" s="33" t="s">
        <v>3781</v>
      </c>
      <c r="D2765" s="69" t="s">
        <v>829</v>
      </c>
      <c r="E2765" s="35">
        <f t="shared" si="42"/>
        <v>18.416666666666668</v>
      </c>
      <c r="F2765" s="24">
        <v>22.1</v>
      </c>
    </row>
    <row r="2766" spans="1:6" ht="24">
      <c r="A2766" s="59"/>
      <c r="B2766" s="60"/>
      <c r="C2766" s="33" t="s">
        <v>3784</v>
      </c>
      <c r="D2766" s="69"/>
      <c r="E2766" s="35">
        <f t="shared" si="42"/>
        <v>10.75</v>
      </c>
      <c r="F2766" s="24">
        <v>12.9</v>
      </c>
    </row>
    <row r="2767" spans="1:6" ht="15">
      <c r="A2767" s="59" t="s">
        <v>2521</v>
      </c>
      <c r="B2767" s="60" t="s">
        <v>2522</v>
      </c>
      <c r="C2767" s="33" t="s">
        <v>3781</v>
      </c>
      <c r="D2767" s="69" t="s">
        <v>829</v>
      </c>
      <c r="E2767" s="35">
        <f aca="true" t="shared" si="43" ref="E2767:E2830">F2767-(F2767*20/120)</f>
        <v>12.616666666666667</v>
      </c>
      <c r="F2767" s="24">
        <v>15.14</v>
      </c>
    </row>
    <row r="2768" spans="1:6" ht="24">
      <c r="A2768" s="59"/>
      <c r="B2768" s="60"/>
      <c r="C2768" s="33" t="s">
        <v>3784</v>
      </c>
      <c r="D2768" s="69"/>
      <c r="E2768" s="35">
        <f t="shared" si="43"/>
        <v>7.841666666666667</v>
      </c>
      <c r="F2768" s="24">
        <v>9.41</v>
      </c>
    </row>
    <row r="2769" spans="1:6" ht="15">
      <c r="A2769" s="59" t="s">
        <v>2523</v>
      </c>
      <c r="B2769" s="60" t="s">
        <v>2524</v>
      </c>
      <c r="C2769" s="33" t="s">
        <v>3781</v>
      </c>
      <c r="D2769" s="69" t="s">
        <v>829</v>
      </c>
      <c r="E2769" s="35">
        <f t="shared" si="43"/>
        <v>13.3</v>
      </c>
      <c r="F2769" s="24">
        <v>15.96</v>
      </c>
    </row>
    <row r="2770" spans="1:6" ht="24">
      <c r="A2770" s="59"/>
      <c r="B2770" s="60"/>
      <c r="C2770" s="33" t="s">
        <v>3784</v>
      </c>
      <c r="D2770" s="69"/>
      <c r="E2770" s="35">
        <f t="shared" si="43"/>
        <v>8.533333333333333</v>
      </c>
      <c r="F2770" s="24">
        <v>10.24</v>
      </c>
    </row>
    <row r="2771" spans="1:6" ht="15">
      <c r="A2771" s="59" t="s">
        <v>2525</v>
      </c>
      <c r="B2771" s="60" t="s">
        <v>2526</v>
      </c>
      <c r="C2771" s="33" t="s">
        <v>3781</v>
      </c>
      <c r="D2771" s="69" t="s">
        <v>829</v>
      </c>
      <c r="E2771" s="35">
        <f t="shared" si="43"/>
        <v>8</v>
      </c>
      <c r="F2771" s="24">
        <v>9.6</v>
      </c>
    </row>
    <row r="2772" spans="1:6" ht="24">
      <c r="A2772" s="59"/>
      <c r="B2772" s="60"/>
      <c r="C2772" s="33" t="s">
        <v>3784</v>
      </c>
      <c r="D2772" s="69"/>
      <c r="E2772" s="35">
        <f t="shared" si="43"/>
        <v>4.766666666666667</v>
      </c>
      <c r="F2772" s="24">
        <v>5.72</v>
      </c>
    </row>
    <row r="2773" spans="1:6" ht="15">
      <c r="A2773" s="59" t="s">
        <v>2527</v>
      </c>
      <c r="B2773" s="60" t="s">
        <v>2528</v>
      </c>
      <c r="C2773" s="33" t="s">
        <v>3781</v>
      </c>
      <c r="D2773" s="69" t="s">
        <v>829</v>
      </c>
      <c r="E2773" s="35">
        <f t="shared" si="43"/>
        <v>10.233333333333333</v>
      </c>
      <c r="F2773" s="24">
        <v>12.28</v>
      </c>
    </row>
    <row r="2774" spans="1:6" ht="24">
      <c r="A2774" s="59"/>
      <c r="B2774" s="60"/>
      <c r="C2774" s="33" t="s">
        <v>3784</v>
      </c>
      <c r="D2774" s="69"/>
      <c r="E2774" s="35">
        <f t="shared" si="43"/>
        <v>5.45</v>
      </c>
      <c r="F2774" s="24">
        <v>6.54</v>
      </c>
    </row>
    <row r="2775" spans="1:6" ht="15">
      <c r="A2775" s="40" t="s">
        <v>2529</v>
      </c>
      <c r="B2775" s="41" t="s">
        <v>2530</v>
      </c>
      <c r="C2775" s="37"/>
      <c r="D2775" s="22"/>
      <c r="E2775" s="35"/>
      <c r="F2775" s="24"/>
    </row>
    <row r="2776" spans="1:6" ht="15">
      <c r="A2776" s="59" t="s">
        <v>2531</v>
      </c>
      <c r="B2776" s="60" t="s">
        <v>2532</v>
      </c>
      <c r="C2776" s="33" t="s">
        <v>3781</v>
      </c>
      <c r="D2776" s="69" t="s">
        <v>829</v>
      </c>
      <c r="E2776" s="35">
        <f t="shared" si="43"/>
        <v>8.866666666666667</v>
      </c>
      <c r="F2776" s="24">
        <v>10.64</v>
      </c>
    </row>
    <row r="2777" spans="1:6" ht="24">
      <c r="A2777" s="59"/>
      <c r="B2777" s="60"/>
      <c r="C2777" s="33" t="s">
        <v>3784</v>
      </c>
      <c r="D2777" s="69"/>
      <c r="E2777" s="35">
        <f t="shared" si="43"/>
        <v>3.933333333333333</v>
      </c>
      <c r="F2777" s="24">
        <v>4.72</v>
      </c>
    </row>
    <row r="2778" spans="1:6" ht="15">
      <c r="A2778" s="59" t="s">
        <v>2533</v>
      </c>
      <c r="B2778" s="60" t="s">
        <v>2534</v>
      </c>
      <c r="C2778" s="33" t="s">
        <v>3781</v>
      </c>
      <c r="D2778" s="69" t="s">
        <v>829</v>
      </c>
      <c r="E2778" s="35">
        <f t="shared" si="43"/>
        <v>12.266666666666667</v>
      </c>
      <c r="F2778" s="24">
        <v>14.72</v>
      </c>
    </row>
    <row r="2779" spans="1:6" ht="24">
      <c r="A2779" s="59"/>
      <c r="B2779" s="60"/>
      <c r="C2779" s="33" t="s">
        <v>3784</v>
      </c>
      <c r="D2779" s="69"/>
      <c r="E2779" s="35">
        <f t="shared" si="43"/>
        <v>10.75</v>
      </c>
      <c r="F2779" s="24">
        <v>12.9</v>
      </c>
    </row>
    <row r="2780" spans="1:6" ht="15">
      <c r="A2780" s="59" t="s">
        <v>2535</v>
      </c>
      <c r="B2780" s="60" t="s">
        <v>2536</v>
      </c>
      <c r="C2780" s="33" t="s">
        <v>3781</v>
      </c>
      <c r="D2780" s="69" t="s">
        <v>829</v>
      </c>
      <c r="E2780" s="35">
        <f t="shared" si="43"/>
        <v>9.558333333333334</v>
      </c>
      <c r="F2780" s="24">
        <v>11.47</v>
      </c>
    </row>
    <row r="2781" spans="1:6" ht="24">
      <c r="A2781" s="59"/>
      <c r="B2781" s="60"/>
      <c r="C2781" s="33" t="s">
        <v>3784</v>
      </c>
      <c r="D2781" s="69"/>
      <c r="E2781" s="35">
        <f t="shared" si="43"/>
        <v>5.45</v>
      </c>
      <c r="F2781" s="24">
        <v>6.54</v>
      </c>
    </row>
    <row r="2782" spans="1:6" ht="25.5">
      <c r="A2782" s="40" t="s">
        <v>2537</v>
      </c>
      <c r="B2782" s="41" t="s">
        <v>2538</v>
      </c>
      <c r="C2782" s="37"/>
      <c r="D2782" s="22"/>
      <c r="E2782" s="35"/>
      <c r="F2782" s="24"/>
    </row>
    <row r="2783" spans="1:6" ht="15">
      <c r="A2783" s="40" t="s">
        <v>2539</v>
      </c>
      <c r="B2783" s="41" t="s">
        <v>2540</v>
      </c>
      <c r="C2783" s="37"/>
      <c r="D2783" s="22"/>
      <c r="E2783" s="35"/>
      <c r="F2783" s="24"/>
    </row>
    <row r="2784" spans="1:6" ht="15">
      <c r="A2784" s="59" t="s">
        <v>2541</v>
      </c>
      <c r="B2784" s="60" t="s">
        <v>2542</v>
      </c>
      <c r="C2784" s="33" t="s">
        <v>3781</v>
      </c>
      <c r="D2784" s="69" t="s">
        <v>829</v>
      </c>
      <c r="E2784" s="35">
        <f t="shared" si="43"/>
        <v>2.041666666666667</v>
      </c>
      <c r="F2784" s="24">
        <v>2.45</v>
      </c>
    </row>
    <row r="2785" spans="1:6" ht="24">
      <c r="A2785" s="59"/>
      <c r="B2785" s="60"/>
      <c r="C2785" s="33" t="s">
        <v>3784</v>
      </c>
      <c r="D2785" s="69"/>
      <c r="E2785" s="35">
        <f t="shared" si="43"/>
        <v>1.3833333333333333</v>
      </c>
      <c r="F2785" s="24">
        <v>1.66</v>
      </c>
    </row>
    <row r="2786" spans="1:6" ht="15">
      <c r="A2786" s="59" t="s">
        <v>2543</v>
      </c>
      <c r="B2786" s="60" t="s">
        <v>2544</v>
      </c>
      <c r="C2786" s="33" t="s">
        <v>3781</v>
      </c>
      <c r="D2786" s="69" t="s">
        <v>829</v>
      </c>
      <c r="E2786" s="35">
        <f t="shared" si="43"/>
        <v>9.558333333333334</v>
      </c>
      <c r="F2786" s="24">
        <v>11.47</v>
      </c>
    </row>
    <row r="2787" spans="1:6" ht="24">
      <c r="A2787" s="59"/>
      <c r="B2787" s="60"/>
      <c r="C2787" s="33" t="s">
        <v>3784</v>
      </c>
      <c r="D2787" s="69"/>
      <c r="E2787" s="35">
        <f t="shared" si="43"/>
        <v>8.183333333333334</v>
      </c>
      <c r="F2787" s="24">
        <v>9.82</v>
      </c>
    </row>
    <row r="2788" spans="1:6" ht="25.5">
      <c r="A2788" s="40" t="s">
        <v>2545</v>
      </c>
      <c r="B2788" s="41" t="s">
        <v>2546</v>
      </c>
      <c r="C2788" s="37"/>
      <c r="D2788" s="22"/>
      <c r="E2788" s="35"/>
      <c r="F2788" s="24"/>
    </row>
    <row r="2789" spans="1:6" ht="15">
      <c r="A2789" s="59" t="s">
        <v>2547</v>
      </c>
      <c r="B2789" s="60" t="s">
        <v>2548</v>
      </c>
      <c r="C2789" s="33" t="s">
        <v>3781</v>
      </c>
      <c r="D2789" s="69" t="s">
        <v>829</v>
      </c>
      <c r="E2789" s="35">
        <f t="shared" si="43"/>
        <v>5.116666666666666</v>
      </c>
      <c r="F2789" s="24">
        <v>6.14</v>
      </c>
    </row>
    <row r="2790" spans="1:6" ht="24">
      <c r="A2790" s="59"/>
      <c r="B2790" s="60"/>
      <c r="C2790" s="33" t="s">
        <v>3784</v>
      </c>
      <c r="D2790" s="69"/>
      <c r="E2790" s="35">
        <f t="shared" si="43"/>
        <v>1.7000000000000002</v>
      </c>
      <c r="F2790" s="24">
        <v>2.04</v>
      </c>
    </row>
    <row r="2791" spans="1:6" ht="15">
      <c r="A2791" s="59" t="s">
        <v>2549</v>
      </c>
      <c r="B2791" s="60" t="s">
        <v>2550</v>
      </c>
      <c r="C2791" s="33" t="s">
        <v>3781</v>
      </c>
      <c r="D2791" s="69" t="s">
        <v>829</v>
      </c>
      <c r="E2791" s="35">
        <f t="shared" si="43"/>
        <v>5.116666666666666</v>
      </c>
      <c r="F2791" s="24">
        <v>6.14</v>
      </c>
    </row>
    <row r="2792" spans="1:6" ht="24">
      <c r="A2792" s="59"/>
      <c r="B2792" s="60"/>
      <c r="C2792" s="33" t="s">
        <v>3784</v>
      </c>
      <c r="D2792" s="69"/>
      <c r="E2792" s="35">
        <f t="shared" si="43"/>
        <v>1.7000000000000002</v>
      </c>
      <c r="F2792" s="24">
        <v>2.04</v>
      </c>
    </row>
    <row r="2793" spans="1:6" ht="15">
      <c r="A2793" s="59" t="s">
        <v>2551</v>
      </c>
      <c r="B2793" s="60" t="s">
        <v>2552</v>
      </c>
      <c r="C2793" s="33" t="s">
        <v>3781</v>
      </c>
      <c r="D2793" s="69" t="s">
        <v>829</v>
      </c>
      <c r="E2793" s="35">
        <f t="shared" si="43"/>
        <v>11.95</v>
      </c>
      <c r="F2793" s="24">
        <v>14.34</v>
      </c>
    </row>
    <row r="2794" spans="1:6" ht="24">
      <c r="A2794" s="59"/>
      <c r="B2794" s="60"/>
      <c r="C2794" s="33" t="s">
        <v>3784</v>
      </c>
      <c r="D2794" s="69"/>
      <c r="E2794" s="35">
        <f t="shared" si="43"/>
        <v>4.283333333333333</v>
      </c>
      <c r="F2794" s="24">
        <v>5.14</v>
      </c>
    </row>
    <row r="2795" spans="1:6" ht="15">
      <c r="A2795" s="59" t="s">
        <v>2553</v>
      </c>
      <c r="B2795" s="60" t="s">
        <v>2554</v>
      </c>
      <c r="C2795" s="33" t="s">
        <v>3781</v>
      </c>
      <c r="D2795" s="69" t="s">
        <v>829</v>
      </c>
      <c r="E2795" s="35">
        <f t="shared" si="43"/>
        <v>25.766666666666666</v>
      </c>
      <c r="F2795" s="24">
        <v>30.92</v>
      </c>
    </row>
    <row r="2796" spans="1:6" ht="24">
      <c r="A2796" s="59"/>
      <c r="B2796" s="60"/>
      <c r="C2796" s="33" t="s">
        <v>3784</v>
      </c>
      <c r="D2796" s="69"/>
      <c r="E2796" s="35">
        <f t="shared" si="43"/>
        <v>12.45</v>
      </c>
      <c r="F2796" s="24">
        <v>14.94</v>
      </c>
    </row>
    <row r="2797" spans="1:6" ht="15">
      <c r="A2797" s="59" t="s">
        <v>2555</v>
      </c>
      <c r="B2797" s="60" t="s">
        <v>2556</v>
      </c>
      <c r="C2797" s="33" t="s">
        <v>3781</v>
      </c>
      <c r="D2797" s="69" t="s">
        <v>829</v>
      </c>
      <c r="E2797" s="35">
        <f t="shared" si="43"/>
        <v>31.041666666666668</v>
      </c>
      <c r="F2797" s="24">
        <v>37.25</v>
      </c>
    </row>
    <row r="2798" spans="1:6" ht="24">
      <c r="A2798" s="59"/>
      <c r="B2798" s="60"/>
      <c r="C2798" s="33" t="s">
        <v>3784</v>
      </c>
      <c r="D2798" s="69"/>
      <c r="E2798" s="35">
        <f t="shared" si="43"/>
        <v>15.858333333333334</v>
      </c>
      <c r="F2798" s="24">
        <v>19.03</v>
      </c>
    </row>
    <row r="2799" spans="1:6" ht="15">
      <c r="A2799" s="40" t="s">
        <v>2557</v>
      </c>
      <c r="B2799" s="41" t="s">
        <v>4230</v>
      </c>
      <c r="C2799" s="37"/>
      <c r="D2799" s="22"/>
      <c r="E2799" s="35"/>
      <c r="F2799" s="24"/>
    </row>
    <row r="2800" spans="1:6" ht="15">
      <c r="A2800" s="59" t="s">
        <v>2558</v>
      </c>
      <c r="B2800" s="60" t="s">
        <v>4234</v>
      </c>
      <c r="C2800" s="33" t="s">
        <v>3781</v>
      </c>
      <c r="D2800" s="69" t="s">
        <v>829</v>
      </c>
      <c r="E2800" s="35">
        <f t="shared" si="43"/>
        <v>31.041666666666668</v>
      </c>
      <c r="F2800" s="24">
        <v>37.25</v>
      </c>
    </row>
    <row r="2801" spans="1:6" ht="24">
      <c r="A2801" s="59"/>
      <c r="B2801" s="60"/>
      <c r="C2801" s="33" t="s">
        <v>3784</v>
      </c>
      <c r="D2801" s="69"/>
      <c r="E2801" s="35">
        <f t="shared" si="43"/>
        <v>11.6</v>
      </c>
      <c r="F2801" s="24">
        <v>13.92</v>
      </c>
    </row>
    <row r="2802" spans="1:6" ht="15">
      <c r="A2802" s="59" t="s">
        <v>2559</v>
      </c>
      <c r="B2802" s="60" t="s">
        <v>2560</v>
      </c>
      <c r="C2802" s="33" t="s">
        <v>3781</v>
      </c>
      <c r="D2802" s="69" t="s">
        <v>829</v>
      </c>
      <c r="E2802" s="35">
        <f t="shared" si="43"/>
        <v>29.34166666666667</v>
      </c>
      <c r="F2802" s="24">
        <v>35.21</v>
      </c>
    </row>
    <row r="2803" spans="1:6" ht="24">
      <c r="A2803" s="59"/>
      <c r="B2803" s="60"/>
      <c r="C2803" s="33" t="s">
        <v>3784</v>
      </c>
      <c r="D2803" s="69"/>
      <c r="E2803" s="35">
        <f t="shared" si="43"/>
        <v>22.866666666666667</v>
      </c>
      <c r="F2803" s="24">
        <v>27.44</v>
      </c>
    </row>
    <row r="2804" spans="1:6" ht="15">
      <c r="A2804" s="59" t="s">
        <v>2561</v>
      </c>
      <c r="B2804" s="60" t="s">
        <v>2562</v>
      </c>
      <c r="C2804" s="33" t="s">
        <v>3781</v>
      </c>
      <c r="D2804" s="69" t="s">
        <v>829</v>
      </c>
      <c r="E2804" s="35">
        <f t="shared" si="43"/>
        <v>6.983333333333334</v>
      </c>
      <c r="F2804" s="24">
        <v>8.38</v>
      </c>
    </row>
    <row r="2805" spans="1:6" ht="24">
      <c r="A2805" s="59"/>
      <c r="B2805" s="60"/>
      <c r="C2805" s="33" t="s">
        <v>3784</v>
      </c>
      <c r="D2805" s="69"/>
      <c r="E2805" s="35">
        <f t="shared" si="43"/>
        <v>4.433333333333334</v>
      </c>
      <c r="F2805" s="24">
        <v>5.32</v>
      </c>
    </row>
    <row r="2806" spans="1:6" ht="15">
      <c r="A2806" s="59" t="s">
        <v>2563</v>
      </c>
      <c r="B2806" s="60" t="s">
        <v>2564</v>
      </c>
      <c r="C2806" s="33" t="s">
        <v>3781</v>
      </c>
      <c r="D2806" s="69" t="s">
        <v>829</v>
      </c>
      <c r="E2806" s="35">
        <f t="shared" si="43"/>
        <v>10.891666666666667</v>
      </c>
      <c r="F2806" s="24">
        <v>13.07</v>
      </c>
    </row>
    <row r="2807" spans="1:6" ht="24">
      <c r="A2807" s="59"/>
      <c r="B2807" s="60"/>
      <c r="C2807" s="33" t="s">
        <v>3784</v>
      </c>
      <c r="D2807" s="69"/>
      <c r="E2807" s="35">
        <f t="shared" si="43"/>
        <v>6.833333333333332</v>
      </c>
      <c r="F2807" s="24">
        <v>8.2</v>
      </c>
    </row>
    <row r="2808" spans="1:6" ht="15">
      <c r="A2808" s="59" t="s">
        <v>2565</v>
      </c>
      <c r="B2808" s="60" t="s">
        <v>2566</v>
      </c>
      <c r="C2808" s="33" t="s">
        <v>3781</v>
      </c>
      <c r="D2808" s="69" t="s">
        <v>829</v>
      </c>
      <c r="E2808" s="35">
        <f t="shared" si="43"/>
        <v>23.016666666666666</v>
      </c>
      <c r="F2808" s="24">
        <v>27.62</v>
      </c>
    </row>
    <row r="2809" spans="1:6" ht="24">
      <c r="A2809" s="59"/>
      <c r="B2809" s="60"/>
      <c r="C2809" s="33" t="s">
        <v>3784</v>
      </c>
      <c r="D2809" s="69"/>
      <c r="E2809" s="35">
        <f t="shared" si="43"/>
        <v>19.1</v>
      </c>
      <c r="F2809" s="24">
        <v>22.92</v>
      </c>
    </row>
    <row r="2810" spans="1:6" ht="15">
      <c r="A2810" s="59" t="s">
        <v>2567</v>
      </c>
      <c r="B2810" s="60" t="s">
        <v>2568</v>
      </c>
      <c r="C2810" s="33" t="s">
        <v>3781</v>
      </c>
      <c r="D2810" s="69" t="s">
        <v>829</v>
      </c>
      <c r="E2810" s="35">
        <f t="shared" si="43"/>
        <v>10.891666666666667</v>
      </c>
      <c r="F2810" s="24">
        <v>13.07</v>
      </c>
    </row>
    <row r="2811" spans="1:6" ht="24">
      <c r="A2811" s="59"/>
      <c r="B2811" s="60"/>
      <c r="C2811" s="33" t="s">
        <v>3784</v>
      </c>
      <c r="D2811" s="69"/>
      <c r="E2811" s="35">
        <f t="shared" si="43"/>
        <v>6.15</v>
      </c>
      <c r="F2811" s="24">
        <v>7.38</v>
      </c>
    </row>
    <row r="2812" spans="1:6" ht="15">
      <c r="A2812" s="59" t="s">
        <v>2569</v>
      </c>
      <c r="B2812" s="60" t="s">
        <v>2570</v>
      </c>
      <c r="C2812" s="33" t="s">
        <v>3781</v>
      </c>
      <c r="D2812" s="69" t="s">
        <v>829</v>
      </c>
      <c r="E2812" s="35">
        <f t="shared" si="43"/>
        <v>25.25</v>
      </c>
      <c r="F2812" s="24">
        <v>30.3</v>
      </c>
    </row>
    <row r="2813" spans="1:6" ht="24">
      <c r="A2813" s="59"/>
      <c r="B2813" s="60"/>
      <c r="C2813" s="33" t="s">
        <v>3784</v>
      </c>
      <c r="D2813" s="69"/>
      <c r="E2813" s="35">
        <f t="shared" si="43"/>
        <v>17.391666666666666</v>
      </c>
      <c r="F2813" s="24">
        <v>20.87</v>
      </c>
    </row>
    <row r="2814" spans="1:6" ht="15">
      <c r="A2814" s="40" t="s">
        <v>2571</v>
      </c>
      <c r="B2814" s="41" t="s">
        <v>3065</v>
      </c>
      <c r="C2814" s="37"/>
      <c r="D2814" s="22"/>
      <c r="E2814" s="35"/>
      <c r="F2814" s="24"/>
    </row>
    <row r="2815" spans="1:6" ht="15">
      <c r="A2815" s="59" t="s">
        <v>2572</v>
      </c>
      <c r="B2815" s="60" t="s">
        <v>2573</v>
      </c>
      <c r="C2815" s="33" t="s">
        <v>3781</v>
      </c>
      <c r="D2815" s="69" t="s">
        <v>829</v>
      </c>
      <c r="E2815" s="35">
        <f t="shared" si="43"/>
        <v>29.68333333333333</v>
      </c>
      <c r="F2815" s="24">
        <v>35.62</v>
      </c>
    </row>
    <row r="2816" spans="1:6" ht="24">
      <c r="A2816" s="59"/>
      <c r="B2816" s="60"/>
      <c r="C2816" s="33" t="s">
        <v>3784</v>
      </c>
      <c r="D2816" s="69"/>
      <c r="E2816" s="35">
        <f t="shared" si="43"/>
        <v>11.25</v>
      </c>
      <c r="F2816" s="24">
        <v>13.5</v>
      </c>
    </row>
    <row r="2817" spans="1:6" ht="15">
      <c r="A2817" s="59" t="s">
        <v>2574</v>
      </c>
      <c r="B2817" s="60" t="s">
        <v>2575</v>
      </c>
      <c r="C2817" s="33" t="s">
        <v>3781</v>
      </c>
      <c r="D2817" s="69" t="s">
        <v>829</v>
      </c>
      <c r="E2817" s="35">
        <f t="shared" si="43"/>
        <v>29.68333333333333</v>
      </c>
      <c r="F2817" s="24">
        <v>35.62</v>
      </c>
    </row>
    <row r="2818" spans="1:6" ht="24">
      <c r="A2818" s="59"/>
      <c r="B2818" s="60"/>
      <c r="C2818" s="33" t="s">
        <v>3784</v>
      </c>
      <c r="D2818" s="69"/>
      <c r="E2818" s="35">
        <f t="shared" si="43"/>
        <v>11.25</v>
      </c>
      <c r="F2818" s="24">
        <v>13.5</v>
      </c>
    </row>
    <row r="2819" spans="1:6" ht="15">
      <c r="A2819" s="59" t="s">
        <v>2576</v>
      </c>
      <c r="B2819" s="60" t="s">
        <v>3069</v>
      </c>
      <c r="C2819" s="33" t="s">
        <v>3781</v>
      </c>
      <c r="D2819" s="69" t="s">
        <v>829</v>
      </c>
      <c r="E2819" s="35">
        <f t="shared" si="43"/>
        <v>29.68333333333333</v>
      </c>
      <c r="F2819" s="24">
        <v>35.62</v>
      </c>
    </row>
    <row r="2820" spans="1:6" ht="24">
      <c r="A2820" s="59"/>
      <c r="B2820" s="60"/>
      <c r="C2820" s="33" t="s">
        <v>3784</v>
      </c>
      <c r="D2820" s="69"/>
      <c r="E2820" s="35">
        <f t="shared" si="43"/>
        <v>11.25</v>
      </c>
      <c r="F2820" s="24">
        <v>13.5</v>
      </c>
    </row>
    <row r="2821" spans="1:6" ht="15">
      <c r="A2821" s="40" t="s">
        <v>2577</v>
      </c>
      <c r="B2821" s="41" t="s">
        <v>2578</v>
      </c>
      <c r="C2821" s="37"/>
      <c r="D2821" s="22"/>
      <c r="E2821" s="35"/>
      <c r="F2821" s="24"/>
    </row>
    <row r="2822" spans="1:6" ht="15">
      <c r="A2822" s="40" t="s">
        <v>2579</v>
      </c>
      <c r="B2822" s="41" t="s">
        <v>2580</v>
      </c>
      <c r="C2822" s="37"/>
      <c r="D2822" s="22"/>
      <c r="E2822" s="35"/>
      <c r="F2822" s="24"/>
    </row>
    <row r="2823" spans="1:6" ht="15">
      <c r="A2823" s="59" t="s">
        <v>2581</v>
      </c>
      <c r="B2823" s="60" t="s">
        <v>2582</v>
      </c>
      <c r="C2823" s="33" t="s">
        <v>3781</v>
      </c>
      <c r="D2823" s="69" t="s">
        <v>829</v>
      </c>
      <c r="E2823" s="35">
        <f t="shared" si="43"/>
        <v>11.95</v>
      </c>
      <c r="F2823" s="24">
        <v>14.34</v>
      </c>
    </row>
    <row r="2824" spans="1:6" ht="24">
      <c r="A2824" s="59"/>
      <c r="B2824" s="60"/>
      <c r="C2824" s="33" t="s">
        <v>3784</v>
      </c>
      <c r="D2824" s="69"/>
      <c r="E2824" s="35">
        <f t="shared" si="43"/>
        <v>6.15</v>
      </c>
      <c r="F2824" s="24">
        <v>7.38</v>
      </c>
    </row>
    <row r="2825" spans="1:6" ht="15">
      <c r="A2825" s="59" t="s">
        <v>2583</v>
      </c>
      <c r="B2825" s="60" t="s">
        <v>2584</v>
      </c>
      <c r="C2825" s="33" t="s">
        <v>3781</v>
      </c>
      <c r="D2825" s="69" t="s">
        <v>829</v>
      </c>
      <c r="E2825" s="35">
        <f t="shared" si="43"/>
        <v>11.95</v>
      </c>
      <c r="F2825" s="24">
        <v>14.34</v>
      </c>
    </row>
    <row r="2826" spans="1:6" ht="24">
      <c r="A2826" s="59"/>
      <c r="B2826" s="60"/>
      <c r="C2826" s="33" t="s">
        <v>3784</v>
      </c>
      <c r="D2826" s="69"/>
      <c r="E2826" s="35">
        <f t="shared" si="43"/>
        <v>6.15</v>
      </c>
      <c r="F2826" s="24">
        <v>7.38</v>
      </c>
    </row>
    <row r="2827" spans="1:6" ht="15">
      <c r="A2827" s="59" t="s">
        <v>2585</v>
      </c>
      <c r="B2827" s="60" t="s">
        <v>2586</v>
      </c>
      <c r="C2827" s="33" t="s">
        <v>3781</v>
      </c>
      <c r="D2827" s="69" t="s">
        <v>829</v>
      </c>
      <c r="E2827" s="35">
        <f t="shared" si="43"/>
        <v>19.1</v>
      </c>
      <c r="F2827" s="24">
        <v>22.92</v>
      </c>
    </row>
    <row r="2828" spans="1:6" ht="24">
      <c r="A2828" s="59"/>
      <c r="B2828" s="60"/>
      <c r="C2828" s="33" t="s">
        <v>3784</v>
      </c>
      <c r="D2828" s="69"/>
      <c r="E2828" s="35">
        <f t="shared" si="43"/>
        <v>13.3</v>
      </c>
      <c r="F2828" s="24">
        <v>15.96</v>
      </c>
    </row>
    <row r="2829" spans="1:6" ht="15">
      <c r="A2829" s="40" t="s">
        <v>2587</v>
      </c>
      <c r="B2829" s="41" t="s">
        <v>2588</v>
      </c>
      <c r="C2829" s="37"/>
      <c r="D2829" s="22"/>
      <c r="E2829" s="35"/>
      <c r="F2829" s="24"/>
    </row>
    <row r="2830" spans="1:6" ht="15">
      <c r="A2830" s="59" t="s">
        <v>2589</v>
      </c>
      <c r="B2830" s="60" t="s">
        <v>2590</v>
      </c>
      <c r="C2830" s="33" t="s">
        <v>3781</v>
      </c>
      <c r="D2830" s="69" t="s">
        <v>829</v>
      </c>
      <c r="E2830" s="35">
        <f t="shared" si="43"/>
        <v>19.1</v>
      </c>
      <c r="F2830" s="24">
        <v>22.92</v>
      </c>
    </row>
    <row r="2831" spans="1:6" ht="24">
      <c r="A2831" s="59"/>
      <c r="B2831" s="60"/>
      <c r="C2831" s="33" t="s">
        <v>3784</v>
      </c>
      <c r="D2831" s="69"/>
      <c r="E2831" s="35">
        <f aca="true" t="shared" si="44" ref="E2831:E2893">F2831-(F2831*20/120)</f>
        <v>13.3</v>
      </c>
      <c r="F2831" s="24">
        <v>15.96</v>
      </c>
    </row>
    <row r="2832" spans="1:6" ht="15">
      <c r="A2832" s="59" t="s">
        <v>2591</v>
      </c>
      <c r="B2832" s="60" t="s">
        <v>2592</v>
      </c>
      <c r="C2832" s="33" t="s">
        <v>3781</v>
      </c>
      <c r="D2832" s="69" t="s">
        <v>829</v>
      </c>
      <c r="E2832" s="35">
        <f t="shared" si="44"/>
        <v>14.308333333333335</v>
      </c>
      <c r="F2832" s="24">
        <v>17.17</v>
      </c>
    </row>
    <row r="2833" spans="1:6" ht="24">
      <c r="A2833" s="59"/>
      <c r="B2833" s="60"/>
      <c r="C2833" s="33" t="s">
        <v>3784</v>
      </c>
      <c r="D2833" s="69"/>
      <c r="E2833" s="35">
        <f t="shared" si="44"/>
        <v>6.15</v>
      </c>
      <c r="F2833" s="24">
        <v>7.38</v>
      </c>
    </row>
    <row r="2834" spans="1:6" ht="15">
      <c r="A2834" s="59" t="s">
        <v>2593</v>
      </c>
      <c r="B2834" s="60" t="s">
        <v>2594</v>
      </c>
      <c r="C2834" s="33" t="s">
        <v>3781</v>
      </c>
      <c r="D2834" s="69" t="s">
        <v>829</v>
      </c>
      <c r="E2834" s="35">
        <f t="shared" si="44"/>
        <v>11.95</v>
      </c>
      <c r="F2834" s="24">
        <v>14.34</v>
      </c>
    </row>
    <row r="2835" spans="1:6" ht="24">
      <c r="A2835" s="59"/>
      <c r="B2835" s="60"/>
      <c r="C2835" s="33" t="s">
        <v>3784</v>
      </c>
      <c r="D2835" s="69"/>
      <c r="E2835" s="35">
        <f t="shared" si="44"/>
        <v>5.45</v>
      </c>
      <c r="F2835" s="24">
        <v>6.54</v>
      </c>
    </row>
    <row r="2836" spans="1:6" ht="15">
      <c r="A2836" s="40" t="s">
        <v>2595</v>
      </c>
      <c r="B2836" s="41" t="s">
        <v>2596</v>
      </c>
      <c r="C2836" s="37"/>
      <c r="D2836" s="22"/>
      <c r="E2836" s="35"/>
      <c r="F2836" s="24"/>
    </row>
    <row r="2837" spans="1:6" ht="15">
      <c r="A2837" s="59" t="s">
        <v>2597</v>
      </c>
      <c r="B2837" s="60" t="s">
        <v>2598</v>
      </c>
      <c r="C2837" s="33" t="s">
        <v>3781</v>
      </c>
      <c r="D2837" s="69" t="s">
        <v>829</v>
      </c>
      <c r="E2837" s="35">
        <f t="shared" si="44"/>
        <v>8.7</v>
      </c>
      <c r="F2837" s="24">
        <v>10.44</v>
      </c>
    </row>
    <row r="2838" spans="1:6" ht="24">
      <c r="A2838" s="59"/>
      <c r="B2838" s="60"/>
      <c r="C2838" s="33" t="s">
        <v>3784</v>
      </c>
      <c r="D2838" s="69"/>
      <c r="E2838" s="35">
        <f t="shared" si="44"/>
        <v>5.966666666666667</v>
      </c>
      <c r="F2838" s="24">
        <v>7.16</v>
      </c>
    </row>
    <row r="2839" spans="1:6" ht="15">
      <c r="A2839" s="59" t="s">
        <v>2599</v>
      </c>
      <c r="B2839" s="60" t="s">
        <v>2600</v>
      </c>
      <c r="C2839" s="33" t="s">
        <v>3781</v>
      </c>
      <c r="D2839" s="69" t="s">
        <v>829</v>
      </c>
      <c r="E2839" s="35">
        <f t="shared" si="44"/>
        <v>27.641666666666666</v>
      </c>
      <c r="F2839" s="24">
        <v>33.17</v>
      </c>
    </row>
    <row r="2840" spans="1:6" ht="24">
      <c r="A2840" s="59"/>
      <c r="B2840" s="60"/>
      <c r="C2840" s="33" t="s">
        <v>3784</v>
      </c>
      <c r="D2840" s="69"/>
      <c r="E2840" s="35">
        <f t="shared" si="44"/>
        <v>20.983333333333334</v>
      </c>
      <c r="F2840" s="24">
        <v>25.18</v>
      </c>
    </row>
    <row r="2841" spans="1:6" ht="15">
      <c r="A2841" s="40" t="s">
        <v>2601</v>
      </c>
      <c r="B2841" s="41" t="s">
        <v>2602</v>
      </c>
      <c r="C2841" s="37"/>
      <c r="D2841" s="22"/>
      <c r="E2841" s="35"/>
      <c r="F2841" s="24"/>
    </row>
    <row r="2842" spans="1:6" ht="15">
      <c r="A2842" s="59" t="s">
        <v>2603</v>
      </c>
      <c r="B2842" s="60" t="s">
        <v>2604</v>
      </c>
      <c r="C2842" s="33" t="s">
        <v>3781</v>
      </c>
      <c r="D2842" s="69" t="s">
        <v>829</v>
      </c>
      <c r="E2842" s="35">
        <f t="shared" si="44"/>
        <v>14.308333333333335</v>
      </c>
      <c r="F2842" s="24">
        <v>17.17</v>
      </c>
    </row>
    <row r="2843" spans="1:6" ht="24">
      <c r="A2843" s="59"/>
      <c r="B2843" s="60"/>
      <c r="C2843" s="33" t="s">
        <v>3784</v>
      </c>
      <c r="D2843" s="69"/>
      <c r="E2843" s="35">
        <f t="shared" si="44"/>
        <v>4.433333333333334</v>
      </c>
      <c r="F2843" s="24">
        <v>5.32</v>
      </c>
    </row>
    <row r="2844" spans="1:6" ht="15">
      <c r="A2844" s="59" t="s">
        <v>2605</v>
      </c>
      <c r="B2844" s="60" t="s">
        <v>2606</v>
      </c>
      <c r="C2844" s="33" t="s">
        <v>3781</v>
      </c>
      <c r="D2844" s="69" t="s">
        <v>829</v>
      </c>
      <c r="E2844" s="35">
        <f t="shared" si="44"/>
        <v>6.15</v>
      </c>
      <c r="F2844" s="24">
        <v>7.38</v>
      </c>
    </row>
    <row r="2845" spans="1:6" ht="24">
      <c r="A2845" s="59"/>
      <c r="B2845" s="60"/>
      <c r="C2845" s="33" t="s">
        <v>3784</v>
      </c>
      <c r="D2845" s="69"/>
      <c r="E2845" s="35">
        <f t="shared" si="44"/>
        <v>3.066666666666667</v>
      </c>
      <c r="F2845" s="24">
        <v>3.68</v>
      </c>
    </row>
    <row r="2846" spans="1:6" ht="15">
      <c r="A2846" s="59" t="s">
        <v>2607</v>
      </c>
      <c r="B2846" s="60" t="s">
        <v>2608</v>
      </c>
      <c r="C2846" s="33" t="s">
        <v>3781</v>
      </c>
      <c r="D2846" s="69" t="s">
        <v>829</v>
      </c>
      <c r="E2846" s="35">
        <f t="shared" si="44"/>
        <v>16.383333333333333</v>
      </c>
      <c r="F2846" s="24">
        <v>19.66</v>
      </c>
    </row>
    <row r="2847" spans="1:6" ht="24">
      <c r="A2847" s="59"/>
      <c r="B2847" s="60"/>
      <c r="C2847" s="33" t="s">
        <v>3784</v>
      </c>
      <c r="D2847" s="69"/>
      <c r="E2847" s="35">
        <f t="shared" si="44"/>
        <v>8.183333333333334</v>
      </c>
      <c r="F2847" s="24">
        <v>9.82</v>
      </c>
    </row>
    <row r="2848" spans="1:6" ht="15">
      <c r="A2848" s="59" t="s">
        <v>2609</v>
      </c>
      <c r="B2848" s="60" t="s">
        <v>2610</v>
      </c>
      <c r="C2848" s="33" t="s">
        <v>3781</v>
      </c>
      <c r="D2848" s="69" t="s">
        <v>829</v>
      </c>
      <c r="E2848" s="35">
        <f t="shared" si="44"/>
        <v>9.2</v>
      </c>
      <c r="F2848" s="24">
        <v>11.04</v>
      </c>
    </row>
    <row r="2849" spans="1:6" ht="24">
      <c r="A2849" s="59"/>
      <c r="B2849" s="60"/>
      <c r="C2849" s="33" t="s">
        <v>3784</v>
      </c>
      <c r="D2849" s="69"/>
      <c r="E2849" s="35">
        <f t="shared" si="44"/>
        <v>6.833333333333332</v>
      </c>
      <c r="F2849" s="24">
        <v>8.2</v>
      </c>
    </row>
    <row r="2850" spans="1:6" ht="15">
      <c r="A2850" s="40" t="s">
        <v>2611</v>
      </c>
      <c r="B2850" s="41" t="s">
        <v>2612</v>
      </c>
      <c r="C2850" s="37"/>
      <c r="D2850" s="22"/>
      <c r="E2850" s="35"/>
      <c r="F2850" s="24"/>
    </row>
    <row r="2851" spans="1:6" ht="15">
      <c r="A2851" s="59" t="s">
        <v>2613</v>
      </c>
      <c r="B2851" s="60" t="s">
        <v>2614</v>
      </c>
      <c r="C2851" s="33" t="s">
        <v>3781</v>
      </c>
      <c r="D2851" s="69" t="s">
        <v>829</v>
      </c>
      <c r="E2851" s="35">
        <f t="shared" si="44"/>
        <v>11.75</v>
      </c>
      <c r="F2851" s="24">
        <v>14.1</v>
      </c>
    </row>
    <row r="2852" spans="1:6" ht="24">
      <c r="A2852" s="59"/>
      <c r="B2852" s="60"/>
      <c r="C2852" s="33" t="s">
        <v>3784</v>
      </c>
      <c r="D2852" s="69"/>
      <c r="E2852" s="35">
        <f t="shared" si="44"/>
        <v>6.15</v>
      </c>
      <c r="F2852" s="24">
        <v>7.38</v>
      </c>
    </row>
    <row r="2853" spans="1:6" ht="15">
      <c r="A2853" s="59" t="s">
        <v>2615</v>
      </c>
      <c r="B2853" s="60" t="s">
        <v>2616</v>
      </c>
      <c r="C2853" s="33" t="s">
        <v>3781</v>
      </c>
      <c r="D2853" s="69" t="s">
        <v>829</v>
      </c>
      <c r="E2853" s="35">
        <f t="shared" si="44"/>
        <v>10.891666666666667</v>
      </c>
      <c r="F2853" s="24">
        <v>13.07</v>
      </c>
    </row>
    <row r="2854" spans="1:6" ht="24">
      <c r="A2854" s="59"/>
      <c r="B2854" s="60"/>
      <c r="C2854" s="33" t="s">
        <v>3784</v>
      </c>
      <c r="D2854" s="69"/>
      <c r="E2854" s="35">
        <f t="shared" si="44"/>
        <v>5.45</v>
      </c>
      <c r="F2854" s="24">
        <v>6.54</v>
      </c>
    </row>
    <row r="2855" spans="1:6" ht="15">
      <c r="A2855" s="59" t="s">
        <v>2617</v>
      </c>
      <c r="B2855" s="60" t="s">
        <v>2618</v>
      </c>
      <c r="C2855" s="33" t="s">
        <v>3781</v>
      </c>
      <c r="D2855" s="69" t="s">
        <v>829</v>
      </c>
      <c r="E2855" s="35">
        <f t="shared" si="44"/>
        <v>10.891666666666667</v>
      </c>
      <c r="F2855" s="24">
        <v>13.07</v>
      </c>
    </row>
    <row r="2856" spans="1:6" ht="24">
      <c r="A2856" s="59"/>
      <c r="B2856" s="60"/>
      <c r="C2856" s="33" t="s">
        <v>3784</v>
      </c>
      <c r="D2856" s="69"/>
      <c r="E2856" s="35">
        <f t="shared" si="44"/>
        <v>5.45</v>
      </c>
      <c r="F2856" s="24">
        <v>6.54</v>
      </c>
    </row>
    <row r="2857" spans="1:6" ht="15">
      <c r="A2857" s="59" t="s">
        <v>2619</v>
      </c>
      <c r="B2857" s="60" t="s">
        <v>2620</v>
      </c>
      <c r="C2857" s="33" t="s">
        <v>3781</v>
      </c>
      <c r="D2857" s="69" t="s">
        <v>829</v>
      </c>
      <c r="E2857" s="35">
        <f t="shared" si="44"/>
        <v>23.883333333333333</v>
      </c>
      <c r="F2857" s="24">
        <v>28.66</v>
      </c>
    </row>
    <row r="2858" spans="1:6" ht="24">
      <c r="A2858" s="59"/>
      <c r="B2858" s="60"/>
      <c r="C2858" s="33" t="s">
        <v>3784</v>
      </c>
      <c r="D2858" s="69"/>
      <c r="E2858" s="35">
        <f t="shared" si="44"/>
        <v>15.516666666666667</v>
      </c>
      <c r="F2858" s="24">
        <v>18.62</v>
      </c>
    </row>
    <row r="2859" spans="1:6" ht="15">
      <c r="A2859" s="59" t="s">
        <v>2621</v>
      </c>
      <c r="B2859" s="60" t="s">
        <v>2622</v>
      </c>
      <c r="C2859" s="33" t="s">
        <v>3781</v>
      </c>
      <c r="D2859" s="69" t="s">
        <v>829</v>
      </c>
      <c r="E2859" s="35">
        <f t="shared" si="44"/>
        <v>10.891666666666667</v>
      </c>
      <c r="F2859" s="24">
        <v>13.07</v>
      </c>
    </row>
    <row r="2860" spans="1:6" ht="24">
      <c r="A2860" s="59"/>
      <c r="B2860" s="60"/>
      <c r="C2860" s="33" t="s">
        <v>3784</v>
      </c>
      <c r="D2860" s="69"/>
      <c r="E2860" s="35">
        <f t="shared" si="44"/>
        <v>5.45</v>
      </c>
      <c r="F2860" s="24">
        <v>6.54</v>
      </c>
    </row>
    <row r="2861" spans="1:6" ht="15">
      <c r="A2861" s="40" t="s">
        <v>2623</v>
      </c>
      <c r="B2861" s="41" t="s">
        <v>2624</v>
      </c>
      <c r="C2861" s="37"/>
      <c r="D2861" s="22"/>
      <c r="E2861" s="35"/>
      <c r="F2861" s="24"/>
    </row>
    <row r="2862" spans="1:6" ht="15">
      <c r="A2862" s="59" t="s">
        <v>2625</v>
      </c>
      <c r="B2862" s="60" t="s">
        <v>2626</v>
      </c>
      <c r="C2862" s="33" t="s">
        <v>3781</v>
      </c>
      <c r="D2862" s="69" t="s">
        <v>829</v>
      </c>
      <c r="E2862" s="35">
        <f t="shared" si="44"/>
        <v>10.058333333333334</v>
      </c>
      <c r="F2862" s="24">
        <v>12.07</v>
      </c>
    </row>
    <row r="2863" spans="1:6" ht="24">
      <c r="A2863" s="59"/>
      <c r="B2863" s="60"/>
      <c r="C2863" s="33" t="s">
        <v>3784</v>
      </c>
      <c r="D2863" s="69"/>
      <c r="E2863" s="35">
        <f t="shared" si="44"/>
        <v>7.183333333333333</v>
      </c>
      <c r="F2863" s="24">
        <v>8.62</v>
      </c>
    </row>
    <row r="2864" spans="1:6" ht="15">
      <c r="A2864" s="59" t="s">
        <v>2627</v>
      </c>
      <c r="B2864" s="60" t="s">
        <v>2628</v>
      </c>
      <c r="C2864" s="33" t="s">
        <v>3781</v>
      </c>
      <c r="D2864" s="69" t="s">
        <v>829</v>
      </c>
      <c r="E2864" s="35">
        <f t="shared" si="44"/>
        <v>10.75</v>
      </c>
      <c r="F2864" s="24">
        <v>12.9</v>
      </c>
    </row>
    <row r="2865" spans="1:6" ht="24">
      <c r="A2865" s="59"/>
      <c r="B2865" s="60"/>
      <c r="C2865" s="33" t="s">
        <v>3784</v>
      </c>
      <c r="D2865" s="69"/>
      <c r="E2865" s="35">
        <f t="shared" si="44"/>
        <v>7.841666666666667</v>
      </c>
      <c r="F2865" s="24">
        <v>9.41</v>
      </c>
    </row>
    <row r="2866" spans="1:6" ht="15">
      <c r="A2866" s="59" t="s">
        <v>2629</v>
      </c>
      <c r="B2866" s="60" t="s">
        <v>2630</v>
      </c>
      <c r="C2866" s="33" t="s">
        <v>3781</v>
      </c>
      <c r="D2866" s="69" t="s">
        <v>829</v>
      </c>
      <c r="E2866" s="35">
        <f t="shared" si="44"/>
        <v>15</v>
      </c>
      <c r="F2866" s="24">
        <v>18</v>
      </c>
    </row>
    <row r="2867" spans="1:6" ht="24">
      <c r="A2867" s="59"/>
      <c r="B2867" s="60"/>
      <c r="C2867" s="33" t="s">
        <v>3784</v>
      </c>
      <c r="D2867" s="69"/>
      <c r="E2867" s="35">
        <f t="shared" si="44"/>
        <v>11.95</v>
      </c>
      <c r="F2867" s="24">
        <v>14.34</v>
      </c>
    </row>
    <row r="2868" spans="1:6" ht="15">
      <c r="A2868" s="59" t="s">
        <v>2631</v>
      </c>
      <c r="B2868" s="60" t="s">
        <v>858</v>
      </c>
      <c r="C2868" s="33" t="s">
        <v>3781</v>
      </c>
      <c r="D2868" s="69" t="s">
        <v>829</v>
      </c>
      <c r="E2868" s="35">
        <f t="shared" si="44"/>
        <v>8.866666666666667</v>
      </c>
      <c r="F2868" s="24">
        <v>10.64</v>
      </c>
    </row>
    <row r="2869" spans="1:6" ht="24">
      <c r="A2869" s="59"/>
      <c r="B2869" s="60"/>
      <c r="C2869" s="33" t="s">
        <v>3784</v>
      </c>
      <c r="D2869" s="69"/>
      <c r="E2869" s="35">
        <f t="shared" si="44"/>
        <v>6.658333333333333</v>
      </c>
      <c r="F2869" s="24">
        <v>7.99</v>
      </c>
    </row>
    <row r="2870" spans="1:6" ht="15">
      <c r="A2870" s="40" t="s">
        <v>859</v>
      </c>
      <c r="B2870" s="41" t="s">
        <v>860</v>
      </c>
      <c r="C2870" s="37"/>
      <c r="D2870" s="22"/>
      <c r="E2870" s="35"/>
      <c r="F2870" s="24"/>
    </row>
    <row r="2871" spans="1:6" ht="15">
      <c r="A2871" s="59" t="s">
        <v>861</v>
      </c>
      <c r="B2871" s="60" t="s">
        <v>862</v>
      </c>
      <c r="C2871" s="33" t="s">
        <v>3781</v>
      </c>
      <c r="D2871" s="69" t="s">
        <v>829</v>
      </c>
      <c r="E2871" s="35">
        <f t="shared" si="44"/>
        <v>13.649999999999999</v>
      </c>
      <c r="F2871" s="24">
        <v>16.38</v>
      </c>
    </row>
    <row r="2872" spans="1:6" ht="24">
      <c r="A2872" s="59"/>
      <c r="B2872" s="60"/>
      <c r="C2872" s="33" t="s">
        <v>3784</v>
      </c>
      <c r="D2872" s="69"/>
      <c r="E2872" s="35">
        <f t="shared" si="44"/>
        <v>10.583333333333332</v>
      </c>
      <c r="F2872" s="24">
        <v>12.7</v>
      </c>
    </row>
    <row r="2873" spans="1:6" ht="15">
      <c r="A2873" s="59" t="s">
        <v>863</v>
      </c>
      <c r="B2873" s="60" t="s">
        <v>864</v>
      </c>
      <c r="C2873" s="33" t="s">
        <v>3781</v>
      </c>
      <c r="D2873" s="69" t="s">
        <v>829</v>
      </c>
      <c r="E2873" s="35">
        <f t="shared" si="44"/>
        <v>52.34166666666667</v>
      </c>
      <c r="F2873" s="24">
        <v>62.81</v>
      </c>
    </row>
    <row r="2874" spans="1:6" ht="24">
      <c r="A2874" s="59"/>
      <c r="B2874" s="60"/>
      <c r="C2874" s="33" t="s">
        <v>3784</v>
      </c>
      <c r="D2874" s="69"/>
      <c r="E2874" s="35">
        <f t="shared" si="44"/>
        <v>27.116666666666667</v>
      </c>
      <c r="F2874" s="24">
        <v>32.54</v>
      </c>
    </row>
    <row r="2875" spans="1:6" ht="15">
      <c r="A2875" s="59" t="s">
        <v>865</v>
      </c>
      <c r="B2875" s="60" t="s">
        <v>866</v>
      </c>
      <c r="C2875" s="33" t="s">
        <v>3781</v>
      </c>
      <c r="D2875" s="69" t="s">
        <v>829</v>
      </c>
      <c r="E2875" s="35">
        <f t="shared" si="44"/>
        <v>52.34166666666667</v>
      </c>
      <c r="F2875" s="24">
        <v>62.81</v>
      </c>
    </row>
    <row r="2876" spans="1:6" ht="24">
      <c r="A2876" s="59"/>
      <c r="B2876" s="60"/>
      <c r="C2876" s="33" t="s">
        <v>3784</v>
      </c>
      <c r="D2876" s="69"/>
      <c r="E2876" s="35">
        <f t="shared" si="44"/>
        <v>27.116666666666667</v>
      </c>
      <c r="F2876" s="24">
        <v>32.54</v>
      </c>
    </row>
    <row r="2877" spans="1:6" ht="15">
      <c r="A2877" s="40" t="s">
        <v>867</v>
      </c>
      <c r="B2877" s="41" t="s">
        <v>868</v>
      </c>
      <c r="C2877" s="37"/>
      <c r="D2877" s="22"/>
      <c r="E2877" s="35"/>
      <c r="F2877" s="24"/>
    </row>
    <row r="2878" spans="1:6" ht="15">
      <c r="A2878" s="59" t="s">
        <v>869</v>
      </c>
      <c r="B2878" s="60" t="s">
        <v>870</v>
      </c>
      <c r="C2878" s="33" t="s">
        <v>3781</v>
      </c>
      <c r="D2878" s="69" t="s">
        <v>829</v>
      </c>
      <c r="E2878" s="35">
        <f t="shared" si="44"/>
        <v>5.966666666666667</v>
      </c>
      <c r="F2878" s="24">
        <v>7.16</v>
      </c>
    </row>
    <row r="2879" spans="1:6" ht="24">
      <c r="A2879" s="59"/>
      <c r="B2879" s="60"/>
      <c r="C2879" s="33" t="s">
        <v>3784</v>
      </c>
      <c r="D2879" s="69"/>
      <c r="E2879" s="35">
        <f t="shared" si="44"/>
        <v>4.433333333333334</v>
      </c>
      <c r="F2879" s="24">
        <v>5.32</v>
      </c>
    </row>
    <row r="2880" spans="1:6" ht="15">
      <c r="A2880" s="59" t="s">
        <v>871</v>
      </c>
      <c r="B2880" s="60" t="s">
        <v>872</v>
      </c>
      <c r="C2880" s="33" t="s">
        <v>3781</v>
      </c>
      <c r="D2880" s="69" t="s">
        <v>829</v>
      </c>
      <c r="E2880" s="35">
        <f t="shared" si="44"/>
        <v>13.649999999999999</v>
      </c>
      <c r="F2880" s="24">
        <v>16.38</v>
      </c>
    </row>
    <row r="2881" spans="1:6" ht="24">
      <c r="A2881" s="59"/>
      <c r="B2881" s="60"/>
      <c r="C2881" s="33" t="s">
        <v>3784</v>
      </c>
      <c r="D2881" s="69"/>
      <c r="E2881" s="35">
        <f t="shared" si="44"/>
        <v>8.866666666666667</v>
      </c>
      <c r="F2881" s="24">
        <v>10.64</v>
      </c>
    </row>
    <row r="2882" spans="1:6" ht="15">
      <c r="A2882" s="59" t="s">
        <v>873</v>
      </c>
      <c r="B2882" s="60" t="s">
        <v>874</v>
      </c>
      <c r="C2882" s="33" t="s">
        <v>3781</v>
      </c>
      <c r="D2882" s="69" t="s">
        <v>829</v>
      </c>
      <c r="E2882" s="35">
        <f t="shared" si="44"/>
        <v>8.866666666666667</v>
      </c>
      <c r="F2882" s="24">
        <v>10.64</v>
      </c>
    </row>
    <row r="2883" spans="1:6" ht="24">
      <c r="A2883" s="59"/>
      <c r="B2883" s="60"/>
      <c r="C2883" s="33" t="s">
        <v>3784</v>
      </c>
      <c r="D2883" s="69"/>
      <c r="E2883" s="35">
        <f t="shared" si="44"/>
        <v>6.466666666666667</v>
      </c>
      <c r="F2883" s="24">
        <v>7.76</v>
      </c>
    </row>
    <row r="2884" spans="1:6" ht="15">
      <c r="A2884" s="59" t="s">
        <v>875</v>
      </c>
      <c r="B2884" s="60" t="s">
        <v>876</v>
      </c>
      <c r="C2884" s="33" t="s">
        <v>3781</v>
      </c>
      <c r="D2884" s="69" t="s">
        <v>829</v>
      </c>
      <c r="E2884" s="35">
        <f t="shared" si="44"/>
        <v>16.708333333333336</v>
      </c>
      <c r="F2884" s="24">
        <v>20.05</v>
      </c>
    </row>
    <row r="2885" spans="1:6" ht="24">
      <c r="A2885" s="59"/>
      <c r="B2885" s="60"/>
      <c r="C2885" s="33" t="s">
        <v>3784</v>
      </c>
      <c r="D2885" s="69"/>
      <c r="E2885" s="35">
        <f t="shared" si="44"/>
        <v>11.25</v>
      </c>
      <c r="F2885" s="24">
        <v>13.5</v>
      </c>
    </row>
    <row r="2886" spans="1:6" ht="15">
      <c r="A2886" s="59" t="s">
        <v>877</v>
      </c>
      <c r="B2886" s="60" t="s">
        <v>878</v>
      </c>
      <c r="C2886" s="33" t="s">
        <v>3781</v>
      </c>
      <c r="D2886" s="69" t="s">
        <v>829</v>
      </c>
      <c r="E2886" s="35">
        <f t="shared" si="44"/>
        <v>37.16666666666667</v>
      </c>
      <c r="F2886" s="24">
        <v>44.6</v>
      </c>
    </row>
    <row r="2887" spans="1:6" ht="24">
      <c r="A2887" s="59"/>
      <c r="B2887" s="60"/>
      <c r="C2887" s="33" t="s">
        <v>3784</v>
      </c>
      <c r="D2887" s="69"/>
      <c r="E2887" s="35">
        <f t="shared" si="44"/>
        <v>19.1</v>
      </c>
      <c r="F2887" s="24">
        <v>22.92</v>
      </c>
    </row>
    <row r="2888" spans="1:6" ht="15">
      <c r="A2888" s="59" t="s">
        <v>879</v>
      </c>
      <c r="B2888" s="60" t="s">
        <v>880</v>
      </c>
      <c r="C2888" s="33" t="s">
        <v>3781</v>
      </c>
      <c r="D2888" s="69" t="s">
        <v>829</v>
      </c>
      <c r="E2888" s="35">
        <f t="shared" si="44"/>
        <v>31.38333333333333</v>
      </c>
      <c r="F2888" s="24">
        <v>37.66</v>
      </c>
    </row>
    <row r="2889" spans="1:6" ht="24">
      <c r="A2889" s="59"/>
      <c r="B2889" s="60"/>
      <c r="C2889" s="33" t="s">
        <v>3784</v>
      </c>
      <c r="D2889" s="69"/>
      <c r="E2889" s="35">
        <f t="shared" si="44"/>
        <v>24.558333333333334</v>
      </c>
      <c r="F2889" s="24">
        <v>29.47</v>
      </c>
    </row>
    <row r="2890" spans="1:6" ht="15">
      <c r="A2890" s="40" t="s">
        <v>881</v>
      </c>
      <c r="B2890" s="41" t="s">
        <v>821</v>
      </c>
      <c r="C2890" s="37"/>
      <c r="D2890" s="22"/>
      <c r="E2890" s="35"/>
      <c r="F2890" s="24"/>
    </row>
    <row r="2891" spans="1:6" ht="15">
      <c r="A2891" s="40" t="s">
        <v>882</v>
      </c>
      <c r="B2891" s="41" t="s">
        <v>3230</v>
      </c>
      <c r="C2891" s="33" t="s">
        <v>3781</v>
      </c>
      <c r="D2891" s="22" t="s">
        <v>829</v>
      </c>
      <c r="E2891" s="35">
        <f t="shared" si="44"/>
        <v>0.6833333333333333</v>
      </c>
      <c r="F2891" s="24">
        <v>0.82</v>
      </c>
    </row>
    <row r="2892" spans="1:6" ht="15">
      <c r="A2892" s="59" t="s">
        <v>883</v>
      </c>
      <c r="B2892" s="60" t="s">
        <v>884</v>
      </c>
      <c r="C2892" s="33" t="s">
        <v>3781</v>
      </c>
      <c r="D2892" s="69" t="s">
        <v>829</v>
      </c>
      <c r="E2892" s="35">
        <f t="shared" si="44"/>
        <v>1.7000000000000002</v>
      </c>
      <c r="F2892" s="24">
        <v>2.04</v>
      </c>
    </row>
    <row r="2893" spans="1:6" ht="24">
      <c r="A2893" s="59"/>
      <c r="B2893" s="60"/>
      <c r="C2893" s="33" t="s">
        <v>3784</v>
      </c>
      <c r="D2893" s="69"/>
      <c r="E2893" s="35">
        <f t="shared" si="44"/>
        <v>0.8583333333333334</v>
      </c>
      <c r="F2893" s="24">
        <v>1.03</v>
      </c>
    </row>
    <row r="2894" spans="1:6" ht="25.5">
      <c r="A2894" s="40" t="s">
        <v>885</v>
      </c>
      <c r="B2894" s="41" t="s">
        <v>886</v>
      </c>
      <c r="C2894" s="37"/>
      <c r="D2894" s="22"/>
      <c r="E2894" s="35"/>
      <c r="F2894" s="24"/>
    </row>
    <row r="2895" spans="1:6" ht="25.5">
      <c r="A2895" s="40" t="s">
        <v>887</v>
      </c>
      <c r="B2895" s="41" t="s">
        <v>840</v>
      </c>
      <c r="C2895" s="37"/>
      <c r="D2895" s="22"/>
      <c r="E2895" s="35"/>
      <c r="F2895" s="24"/>
    </row>
    <row r="2896" spans="1:6" ht="15">
      <c r="A2896" s="59" t="s">
        <v>888</v>
      </c>
      <c r="B2896" s="60" t="s">
        <v>889</v>
      </c>
      <c r="C2896" s="33" t="s">
        <v>3781</v>
      </c>
      <c r="D2896" s="69" t="s">
        <v>829</v>
      </c>
      <c r="E2896" s="35">
        <f aca="true" t="shared" si="45" ref="E2896:E2958">F2896-(F2896*20/120)</f>
        <v>2.55</v>
      </c>
      <c r="F2896" s="24">
        <v>3.06</v>
      </c>
    </row>
    <row r="2897" spans="1:6" ht="24">
      <c r="A2897" s="59"/>
      <c r="B2897" s="60"/>
      <c r="C2897" s="33" t="s">
        <v>3784</v>
      </c>
      <c r="D2897" s="69"/>
      <c r="E2897" s="35">
        <f t="shared" si="45"/>
        <v>1.7000000000000002</v>
      </c>
      <c r="F2897" s="24">
        <v>2.04</v>
      </c>
    </row>
    <row r="2898" spans="1:6" ht="15">
      <c r="A2898" s="59" t="s">
        <v>890</v>
      </c>
      <c r="B2898" s="60" t="s">
        <v>891</v>
      </c>
      <c r="C2898" s="33" t="s">
        <v>3781</v>
      </c>
      <c r="D2898" s="69" t="s">
        <v>829</v>
      </c>
      <c r="E2898" s="35">
        <f t="shared" si="45"/>
        <v>10.233333333333333</v>
      </c>
      <c r="F2898" s="24">
        <v>12.28</v>
      </c>
    </row>
    <row r="2899" spans="1:6" ht="24">
      <c r="A2899" s="59"/>
      <c r="B2899" s="60"/>
      <c r="C2899" s="33" t="s">
        <v>3784</v>
      </c>
      <c r="D2899" s="69"/>
      <c r="E2899" s="35">
        <f t="shared" si="45"/>
        <v>10.233333333333333</v>
      </c>
      <c r="F2899" s="24">
        <v>12.28</v>
      </c>
    </row>
    <row r="2900" spans="1:6" ht="15">
      <c r="A2900" s="59" t="s">
        <v>892</v>
      </c>
      <c r="B2900" s="60" t="s">
        <v>893</v>
      </c>
      <c r="C2900" s="33" t="s">
        <v>3781</v>
      </c>
      <c r="D2900" s="69" t="s">
        <v>829</v>
      </c>
      <c r="E2900" s="35">
        <f t="shared" si="45"/>
        <v>7.183333333333333</v>
      </c>
      <c r="F2900" s="24">
        <v>8.62</v>
      </c>
    </row>
    <row r="2901" spans="1:6" ht="24">
      <c r="A2901" s="59"/>
      <c r="B2901" s="60"/>
      <c r="C2901" s="33" t="s">
        <v>3784</v>
      </c>
      <c r="D2901" s="69"/>
      <c r="E2901" s="35">
        <f t="shared" si="45"/>
        <v>0</v>
      </c>
      <c r="F2901" s="24">
        <v>0</v>
      </c>
    </row>
    <row r="2902" spans="1:6" ht="15">
      <c r="A2902" s="59" t="s">
        <v>894</v>
      </c>
      <c r="B2902" s="60" t="s">
        <v>895</v>
      </c>
      <c r="C2902" s="33" t="s">
        <v>3781</v>
      </c>
      <c r="D2902" s="69" t="s">
        <v>829</v>
      </c>
      <c r="E2902" s="35">
        <f t="shared" si="45"/>
        <v>43.666666666666664</v>
      </c>
      <c r="F2902" s="24">
        <v>52.4</v>
      </c>
    </row>
    <row r="2903" spans="1:6" ht="24">
      <c r="A2903" s="59"/>
      <c r="B2903" s="60"/>
      <c r="C2903" s="33" t="s">
        <v>3784</v>
      </c>
      <c r="D2903" s="69"/>
      <c r="E2903" s="35">
        <f t="shared" si="45"/>
        <v>23.216666666666665</v>
      </c>
      <c r="F2903" s="24">
        <v>27.86</v>
      </c>
    </row>
    <row r="2904" spans="1:6" ht="15">
      <c r="A2904" s="59" t="s">
        <v>896</v>
      </c>
      <c r="B2904" s="60" t="s">
        <v>897</v>
      </c>
      <c r="C2904" s="33" t="s">
        <v>3781</v>
      </c>
      <c r="D2904" s="69" t="s">
        <v>829</v>
      </c>
      <c r="E2904" s="35">
        <f t="shared" si="45"/>
        <v>18.233333333333334</v>
      </c>
      <c r="F2904" s="24">
        <v>21.88</v>
      </c>
    </row>
    <row r="2905" spans="1:6" ht="24">
      <c r="A2905" s="59"/>
      <c r="B2905" s="60"/>
      <c r="C2905" s="33" t="s">
        <v>3784</v>
      </c>
      <c r="D2905" s="69"/>
      <c r="E2905" s="35">
        <f t="shared" si="45"/>
        <v>11.95</v>
      </c>
      <c r="F2905" s="24">
        <v>14.34</v>
      </c>
    </row>
    <row r="2906" spans="1:6" ht="15">
      <c r="A2906" s="59" t="s">
        <v>898</v>
      </c>
      <c r="B2906" s="60" t="s">
        <v>899</v>
      </c>
      <c r="C2906" s="33" t="s">
        <v>3781</v>
      </c>
      <c r="D2906" s="69" t="s">
        <v>829</v>
      </c>
      <c r="E2906" s="35">
        <f t="shared" si="45"/>
        <v>6.15</v>
      </c>
      <c r="F2906" s="24">
        <v>7.38</v>
      </c>
    </row>
    <row r="2907" spans="1:6" ht="24">
      <c r="A2907" s="59"/>
      <c r="B2907" s="60"/>
      <c r="C2907" s="33" t="s">
        <v>3784</v>
      </c>
      <c r="D2907" s="69"/>
      <c r="E2907" s="35">
        <f t="shared" si="45"/>
        <v>3.7583333333333333</v>
      </c>
      <c r="F2907" s="24">
        <v>4.51</v>
      </c>
    </row>
    <row r="2908" spans="1:6" ht="15">
      <c r="A2908" s="59" t="s">
        <v>900</v>
      </c>
      <c r="B2908" s="60" t="s">
        <v>901</v>
      </c>
      <c r="C2908" s="33" t="s">
        <v>3781</v>
      </c>
      <c r="D2908" s="69" t="s">
        <v>829</v>
      </c>
      <c r="E2908" s="35">
        <f t="shared" si="45"/>
        <v>12.958333333333334</v>
      </c>
      <c r="F2908" s="24">
        <v>15.55</v>
      </c>
    </row>
    <row r="2909" spans="1:6" ht="24">
      <c r="A2909" s="59"/>
      <c r="B2909" s="60"/>
      <c r="C2909" s="33" t="s">
        <v>3784</v>
      </c>
      <c r="D2909" s="69"/>
      <c r="E2909" s="35">
        <f t="shared" si="45"/>
        <v>8.183333333333334</v>
      </c>
      <c r="F2909" s="24">
        <v>9.82</v>
      </c>
    </row>
    <row r="2910" spans="1:6" ht="15">
      <c r="A2910" s="59" t="s">
        <v>902</v>
      </c>
      <c r="B2910" s="60" t="s">
        <v>903</v>
      </c>
      <c r="C2910" s="33" t="s">
        <v>3781</v>
      </c>
      <c r="D2910" s="69" t="s">
        <v>829</v>
      </c>
      <c r="E2910" s="35">
        <f t="shared" si="45"/>
        <v>6.15</v>
      </c>
      <c r="F2910" s="24">
        <v>7.38</v>
      </c>
    </row>
    <row r="2911" spans="1:6" ht="24">
      <c r="A2911" s="59"/>
      <c r="B2911" s="60"/>
      <c r="C2911" s="33" t="s">
        <v>3784</v>
      </c>
      <c r="D2911" s="69"/>
      <c r="E2911" s="35">
        <f t="shared" si="45"/>
        <v>3.7583333333333333</v>
      </c>
      <c r="F2911" s="24">
        <v>4.51</v>
      </c>
    </row>
    <row r="2912" spans="1:6" ht="15">
      <c r="A2912" s="59" t="s">
        <v>904</v>
      </c>
      <c r="B2912" s="60" t="s">
        <v>905</v>
      </c>
      <c r="C2912" s="33" t="s">
        <v>3781</v>
      </c>
      <c r="D2912" s="69" t="s">
        <v>829</v>
      </c>
      <c r="E2912" s="35">
        <f t="shared" si="45"/>
        <v>22.516666666666666</v>
      </c>
      <c r="F2912" s="24">
        <v>27.02</v>
      </c>
    </row>
    <row r="2913" spans="1:6" ht="24">
      <c r="A2913" s="59"/>
      <c r="B2913" s="60"/>
      <c r="C2913" s="33" t="s">
        <v>3784</v>
      </c>
      <c r="D2913" s="69"/>
      <c r="E2913" s="35">
        <f t="shared" si="45"/>
        <v>19.441666666666666</v>
      </c>
      <c r="F2913" s="24">
        <v>23.33</v>
      </c>
    </row>
    <row r="2914" spans="1:6" ht="15">
      <c r="A2914" s="59" t="s">
        <v>906</v>
      </c>
      <c r="B2914" s="60" t="s">
        <v>907</v>
      </c>
      <c r="C2914" s="33" t="s">
        <v>3781</v>
      </c>
      <c r="D2914" s="69" t="s">
        <v>829</v>
      </c>
      <c r="E2914" s="35">
        <f t="shared" si="45"/>
        <v>3.066666666666667</v>
      </c>
      <c r="F2914" s="24">
        <v>3.68</v>
      </c>
    </row>
    <row r="2915" spans="1:6" ht="24">
      <c r="A2915" s="59"/>
      <c r="B2915" s="60"/>
      <c r="C2915" s="33" t="s">
        <v>3784</v>
      </c>
      <c r="D2915" s="69"/>
      <c r="E2915" s="35">
        <f t="shared" si="45"/>
        <v>2.3916666666666666</v>
      </c>
      <c r="F2915" s="24">
        <v>2.87</v>
      </c>
    </row>
    <row r="2916" spans="1:6" ht="15">
      <c r="A2916" s="59" t="s">
        <v>908</v>
      </c>
      <c r="B2916" s="60" t="s">
        <v>909</v>
      </c>
      <c r="C2916" s="33" t="s">
        <v>3781</v>
      </c>
      <c r="D2916" s="69" t="s">
        <v>829</v>
      </c>
      <c r="E2916" s="35">
        <f t="shared" si="45"/>
        <v>3.066666666666667</v>
      </c>
      <c r="F2916" s="24">
        <v>3.68</v>
      </c>
    </row>
    <row r="2917" spans="1:6" ht="24">
      <c r="A2917" s="59"/>
      <c r="B2917" s="60"/>
      <c r="C2917" s="33" t="s">
        <v>3784</v>
      </c>
      <c r="D2917" s="69"/>
      <c r="E2917" s="35">
        <f t="shared" si="45"/>
        <v>2.3916666666666666</v>
      </c>
      <c r="F2917" s="24">
        <v>2.87</v>
      </c>
    </row>
    <row r="2918" spans="1:6" ht="15">
      <c r="A2918" s="59" t="s">
        <v>910</v>
      </c>
      <c r="B2918" s="60" t="s">
        <v>911</v>
      </c>
      <c r="C2918" s="33" t="s">
        <v>3781</v>
      </c>
      <c r="D2918" s="69" t="s">
        <v>829</v>
      </c>
      <c r="E2918" s="35">
        <f t="shared" si="45"/>
        <v>2.3916666666666666</v>
      </c>
      <c r="F2918" s="24">
        <v>2.87</v>
      </c>
    </row>
    <row r="2919" spans="1:6" ht="24">
      <c r="A2919" s="59"/>
      <c r="B2919" s="60"/>
      <c r="C2919" s="33" t="s">
        <v>3784</v>
      </c>
      <c r="D2919" s="69"/>
      <c r="E2919" s="35">
        <f t="shared" si="45"/>
        <v>1.6333333333333333</v>
      </c>
      <c r="F2919" s="24">
        <v>1.96</v>
      </c>
    </row>
    <row r="2920" spans="1:6" ht="15">
      <c r="A2920" s="59" t="s">
        <v>912</v>
      </c>
      <c r="B2920" s="60" t="s">
        <v>913</v>
      </c>
      <c r="C2920" s="33" t="s">
        <v>3781</v>
      </c>
      <c r="D2920" s="69" t="s">
        <v>829</v>
      </c>
      <c r="E2920" s="35">
        <f t="shared" si="45"/>
        <v>7.683333333333334</v>
      </c>
      <c r="F2920" s="24">
        <v>9.22</v>
      </c>
    </row>
    <row r="2921" spans="1:6" ht="24">
      <c r="A2921" s="59"/>
      <c r="B2921" s="60"/>
      <c r="C2921" s="33" t="s">
        <v>3784</v>
      </c>
      <c r="D2921" s="69"/>
      <c r="E2921" s="35">
        <f t="shared" si="45"/>
        <v>3.933333333333333</v>
      </c>
      <c r="F2921" s="24">
        <v>4.72</v>
      </c>
    </row>
    <row r="2922" spans="1:6" ht="15">
      <c r="A2922" s="59" t="s">
        <v>914</v>
      </c>
      <c r="B2922" s="60" t="s">
        <v>915</v>
      </c>
      <c r="C2922" s="33" t="s">
        <v>3781</v>
      </c>
      <c r="D2922" s="69" t="s">
        <v>829</v>
      </c>
      <c r="E2922" s="35">
        <f t="shared" si="45"/>
        <v>5.966666666666667</v>
      </c>
      <c r="F2922" s="24">
        <v>7.16</v>
      </c>
    </row>
    <row r="2923" spans="1:6" ht="24">
      <c r="A2923" s="59"/>
      <c r="B2923" s="60"/>
      <c r="C2923" s="33" t="s">
        <v>3784</v>
      </c>
      <c r="D2923" s="69"/>
      <c r="E2923" s="35">
        <f t="shared" si="45"/>
        <v>3.066666666666667</v>
      </c>
      <c r="F2923" s="24">
        <v>3.68</v>
      </c>
    </row>
    <row r="2924" spans="1:6" ht="15">
      <c r="A2924" s="59" t="s">
        <v>916</v>
      </c>
      <c r="B2924" s="60" t="s">
        <v>917</v>
      </c>
      <c r="C2924" s="33" t="s">
        <v>3781</v>
      </c>
      <c r="D2924" s="69" t="s">
        <v>829</v>
      </c>
      <c r="E2924" s="35">
        <f t="shared" si="45"/>
        <v>4.433333333333334</v>
      </c>
      <c r="F2924" s="24">
        <v>5.32</v>
      </c>
    </row>
    <row r="2925" spans="1:6" ht="24">
      <c r="A2925" s="59"/>
      <c r="B2925" s="60"/>
      <c r="C2925" s="33" t="s">
        <v>3784</v>
      </c>
      <c r="D2925" s="69"/>
      <c r="E2925" s="35">
        <f t="shared" si="45"/>
        <v>2.216666666666667</v>
      </c>
      <c r="F2925" s="24">
        <v>2.66</v>
      </c>
    </row>
    <row r="2926" spans="1:6" ht="15">
      <c r="A2926" s="59" t="s">
        <v>918</v>
      </c>
      <c r="B2926" s="60" t="s">
        <v>919</v>
      </c>
      <c r="C2926" s="33" t="s">
        <v>3781</v>
      </c>
      <c r="D2926" s="69" t="s">
        <v>829</v>
      </c>
      <c r="E2926" s="35">
        <f t="shared" si="45"/>
        <v>7.183333333333333</v>
      </c>
      <c r="F2926" s="24">
        <v>8.62</v>
      </c>
    </row>
    <row r="2927" spans="1:6" ht="24">
      <c r="A2927" s="59"/>
      <c r="B2927" s="60"/>
      <c r="C2927" s="33" t="s">
        <v>3784</v>
      </c>
      <c r="D2927" s="69"/>
      <c r="E2927" s="35">
        <f t="shared" si="45"/>
        <v>3.583333333333333</v>
      </c>
      <c r="F2927" s="24">
        <v>4.3</v>
      </c>
    </row>
    <row r="2928" spans="1:6" ht="15">
      <c r="A2928" s="59" t="s">
        <v>920</v>
      </c>
      <c r="B2928" s="60" t="s">
        <v>921</v>
      </c>
      <c r="C2928" s="33" t="s">
        <v>3781</v>
      </c>
      <c r="D2928" s="69" t="s">
        <v>829</v>
      </c>
      <c r="E2928" s="35">
        <f t="shared" si="45"/>
        <v>20.14166666666667</v>
      </c>
      <c r="F2928" s="24">
        <v>24.17</v>
      </c>
    </row>
    <row r="2929" spans="1:6" ht="24">
      <c r="A2929" s="59"/>
      <c r="B2929" s="60"/>
      <c r="C2929" s="33" t="s">
        <v>3784</v>
      </c>
      <c r="D2929" s="69"/>
      <c r="E2929" s="35">
        <f t="shared" si="45"/>
        <v>18.416666666666668</v>
      </c>
      <c r="F2929" s="24">
        <v>22.1</v>
      </c>
    </row>
    <row r="2930" spans="1:6" ht="15">
      <c r="A2930" s="59" t="s">
        <v>922</v>
      </c>
      <c r="B2930" s="60" t="s">
        <v>923</v>
      </c>
      <c r="C2930" s="33" t="s">
        <v>3781</v>
      </c>
      <c r="D2930" s="69" t="s">
        <v>829</v>
      </c>
      <c r="E2930" s="35">
        <f t="shared" si="45"/>
        <v>40.416666666666664</v>
      </c>
      <c r="F2930" s="24">
        <v>48.5</v>
      </c>
    </row>
    <row r="2931" spans="1:6" ht="24">
      <c r="A2931" s="59"/>
      <c r="B2931" s="60"/>
      <c r="C2931" s="33" t="s">
        <v>3784</v>
      </c>
      <c r="D2931" s="69"/>
      <c r="E2931" s="35">
        <f t="shared" si="45"/>
        <v>18.383333333333333</v>
      </c>
      <c r="F2931" s="24">
        <v>22.06</v>
      </c>
    </row>
    <row r="2932" spans="1:6" ht="15">
      <c r="A2932" s="59" t="s">
        <v>924</v>
      </c>
      <c r="B2932" s="60" t="s">
        <v>925</v>
      </c>
      <c r="C2932" s="33" t="s">
        <v>3781</v>
      </c>
      <c r="D2932" s="69" t="s">
        <v>829</v>
      </c>
      <c r="E2932" s="35">
        <f t="shared" si="45"/>
        <v>40.416666666666664</v>
      </c>
      <c r="F2932" s="24">
        <v>48.5</v>
      </c>
    </row>
    <row r="2933" spans="1:6" ht="24">
      <c r="A2933" s="59"/>
      <c r="B2933" s="60"/>
      <c r="C2933" s="33" t="s">
        <v>3784</v>
      </c>
      <c r="D2933" s="69"/>
      <c r="E2933" s="35">
        <f t="shared" si="45"/>
        <v>22.891666666666666</v>
      </c>
      <c r="F2933" s="24">
        <v>27.47</v>
      </c>
    </row>
    <row r="2934" spans="1:6" ht="15">
      <c r="A2934" s="59" t="s">
        <v>926</v>
      </c>
      <c r="B2934" s="60" t="s">
        <v>927</v>
      </c>
      <c r="C2934" s="33" t="s">
        <v>3781</v>
      </c>
      <c r="D2934" s="69" t="s">
        <v>829</v>
      </c>
      <c r="E2934" s="35">
        <f t="shared" si="45"/>
        <v>8.35</v>
      </c>
      <c r="F2934" s="24">
        <v>10.02</v>
      </c>
    </row>
    <row r="2935" spans="1:6" ht="24">
      <c r="A2935" s="59"/>
      <c r="B2935" s="60"/>
      <c r="C2935" s="33" t="s">
        <v>3784</v>
      </c>
      <c r="D2935" s="69"/>
      <c r="E2935" s="35">
        <f t="shared" si="45"/>
        <v>0</v>
      </c>
      <c r="F2935" s="24">
        <v>0</v>
      </c>
    </row>
    <row r="2936" spans="1:6" ht="15">
      <c r="A2936" s="59" t="s">
        <v>928</v>
      </c>
      <c r="B2936" s="60" t="s">
        <v>929</v>
      </c>
      <c r="C2936" s="33" t="s">
        <v>3781</v>
      </c>
      <c r="D2936" s="69" t="s">
        <v>829</v>
      </c>
      <c r="E2936" s="35">
        <f t="shared" si="45"/>
        <v>2.9</v>
      </c>
      <c r="F2936" s="24">
        <v>3.48</v>
      </c>
    </row>
    <row r="2937" spans="1:6" ht="24">
      <c r="A2937" s="59"/>
      <c r="B2937" s="60"/>
      <c r="C2937" s="33" t="s">
        <v>3784</v>
      </c>
      <c r="D2937" s="69"/>
      <c r="E2937" s="35">
        <f t="shared" si="45"/>
        <v>0</v>
      </c>
      <c r="F2937" s="24">
        <v>0</v>
      </c>
    </row>
    <row r="2938" spans="1:6" ht="15">
      <c r="A2938" s="59" t="s">
        <v>930</v>
      </c>
      <c r="B2938" s="60" t="s">
        <v>931</v>
      </c>
      <c r="C2938" s="33" t="s">
        <v>3781</v>
      </c>
      <c r="D2938" s="69" t="s">
        <v>829</v>
      </c>
      <c r="E2938" s="35">
        <f t="shared" si="45"/>
        <v>2.9</v>
      </c>
      <c r="F2938" s="24">
        <v>3.48</v>
      </c>
    </row>
    <row r="2939" spans="1:6" ht="24">
      <c r="A2939" s="59"/>
      <c r="B2939" s="60"/>
      <c r="C2939" s="33" t="s">
        <v>3784</v>
      </c>
      <c r="D2939" s="69"/>
      <c r="E2939" s="35">
        <f t="shared" si="45"/>
        <v>0</v>
      </c>
      <c r="F2939" s="24">
        <v>0</v>
      </c>
    </row>
    <row r="2940" spans="1:6" ht="15">
      <c r="A2940" s="59" t="s">
        <v>932</v>
      </c>
      <c r="B2940" s="60" t="s">
        <v>933</v>
      </c>
      <c r="C2940" s="33" t="s">
        <v>3781</v>
      </c>
      <c r="D2940" s="69" t="s">
        <v>829</v>
      </c>
      <c r="E2940" s="35">
        <f t="shared" si="45"/>
        <v>5.8</v>
      </c>
      <c r="F2940" s="24">
        <v>6.96</v>
      </c>
    </row>
    <row r="2941" spans="1:6" ht="24">
      <c r="A2941" s="59"/>
      <c r="B2941" s="60"/>
      <c r="C2941" s="33" t="s">
        <v>3784</v>
      </c>
      <c r="D2941" s="69"/>
      <c r="E2941" s="35">
        <f t="shared" si="45"/>
        <v>0</v>
      </c>
      <c r="F2941" s="24">
        <v>0</v>
      </c>
    </row>
    <row r="2942" spans="1:6" ht="15">
      <c r="A2942" s="59" t="s">
        <v>934</v>
      </c>
      <c r="B2942" s="60" t="s">
        <v>935</v>
      </c>
      <c r="C2942" s="33" t="s">
        <v>3781</v>
      </c>
      <c r="D2942" s="69" t="s">
        <v>829</v>
      </c>
      <c r="E2942" s="35">
        <f t="shared" si="45"/>
        <v>4.941666666666666</v>
      </c>
      <c r="F2942" s="24">
        <v>5.93</v>
      </c>
    </row>
    <row r="2943" spans="1:6" ht="24">
      <c r="A2943" s="59"/>
      <c r="B2943" s="60"/>
      <c r="C2943" s="33" t="s">
        <v>3784</v>
      </c>
      <c r="D2943" s="69"/>
      <c r="E2943" s="35">
        <f t="shared" si="45"/>
        <v>0</v>
      </c>
      <c r="F2943" s="24">
        <v>0</v>
      </c>
    </row>
    <row r="2944" spans="1:6" ht="15">
      <c r="A2944" s="59" t="s">
        <v>936</v>
      </c>
      <c r="B2944" s="60" t="s">
        <v>937</v>
      </c>
      <c r="C2944" s="33" t="s">
        <v>3781</v>
      </c>
      <c r="D2944" s="69" t="s">
        <v>829</v>
      </c>
      <c r="E2944" s="35">
        <f t="shared" si="45"/>
        <v>6.183333333333334</v>
      </c>
      <c r="F2944" s="24">
        <v>7.42</v>
      </c>
    </row>
    <row r="2945" spans="1:6" ht="24">
      <c r="A2945" s="59"/>
      <c r="B2945" s="60"/>
      <c r="C2945" s="33" t="s">
        <v>3784</v>
      </c>
      <c r="D2945" s="69"/>
      <c r="E2945" s="35">
        <f t="shared" si="45"/>
        <v>0</v>
      </c>
      <c r="F2945" s="24">
        <v>0</v>
      </c>
    </row>
    <row r="2946" spans="1:6" ht="15">
      <c r="A2946" s="59" t="s">
        <v>938</v>
      </c>
      <c r="B2946" s="60" t="s">
        <v>939</v>
      </c>
      <c r="C2946" s="33" t="s">
        <v>3781</v>
      </c>
      <c r="D2946" s="69" t="s">
        <v>829</v>
      </c>
      <c r="E2946" s="35">
        <f t="shared" si="45"/>
        <v>3.383333333333333</v>
      </c>
      <c r="F2946" s="24">
        <v>4.06</v>
      </c>
    </row>
    <row r="2947" spans="1:6" ht="24">
      <c r="A2947" s="59"/>
      <c r="B2947" s="60"/>
      <c r="C2947" s="33" t="s">
        <v>3784</v>
      </c>
      <c r="D2947" s="69"/>
      <c r="E2947" s="35">
        <f t="shared" si="45"/>
        <v>0</v>
      </c>
      <c r="F2947" s="24">
        <v>0</v>
      </c>
    </row>
    <row r="2948" spans="1:6" ht="15">
      <c r="A2948" s="59" t="s">
        <v>940</v>
      </c>
      <c r="B2948" s="60" t="s">
        <v>941</v>
      </c>
      <c r="C2948" s="33" t="s">
        <v>3781</v>
      </c>
      <c r="D2948" s="69" t="s">
        <v>829</v>
      </c>
      <c r="E2948" s="35">
        <f t="shared" si="45"/>
        <v>2.8666666666666667</v>
      </c>
      <c r="F2948" s="24">
        <v>3.44</v>
      </c>
    </row>
    <row r="2949" spans="1:6" ht="24">
      <c r="A2949" s="59"/>
      <c r="B2949" s="60"/>
      <c r="C2949" s="33" t="s">
        <v>3784</v>
      </c>
      <c r="D2949" s="69"/>
      <c r="E2949" s="35">
        <f t="shared" si="45"/>
        <v>0</v>
      </c>
      <c r="F2949" s="24">
        <v>0</v>
      </c>
    </row>
    <row r="2950" spans="1:6" ht="15">
      <c r="A2950" s="59" t="s">
        <v>942</v>
      </c>
      <c r="B2950" s="60" t="s">
        <v>943</v>
      </c>
      <c r="C2950" s="33" t="s">
        <v>3781</v>
      </c>
      <c r="D2950" s="69" t="s">
        <v>829</v>
      </c>
      <c r="E2950" s="35">
        <f t="shared" si="45"/>
        <v>1.7833333333333334</v>
      </c>
      <c r="F2950" s="24">
        <v>2.14</v>
      </c>
    </row>
    <row r="2951" spans="1:6" ht="24">
      <c r="A2951" s="59"/>
      <c r="B2951" s="60"/>
      <c r="C2951" s="33" t="s">
        <v>3784</v>
      </c>
      <c r="D2951" s="69"/>
      <c r="E2951" s="35">
        <f t="shared" si="45"/>
        <v>0</v>
      </c>
      <c r="F2951" s="24">
        <v>0</v>
      </c>
    </row>
    <row r="2952" spans="1:6" ht="15">
      <c r="A2952" s="59" t="s">
        <v>944</v>
      </c>
      <c r="B2952" s="60" t="s">
        <v>945</v>
      </c>
      <c r="C2952" s="33" t="s">
        <v>3781</v>
      </c>
      <c r="D2952" s="69" t="s">
        <v>829</v>
      </c>
      <c r="E2952" s="35">
        <f t="shared" si="45"/>
        <v>8.183333333333334</v>
      </c>
      <c r="F2952" s="24">
        <v>9.82</v>
      </c>
    </row>
    <row r="2953" spans="1:6" ht="24">
      <c r="A2953" s="59"/>
      <c r="B2953" s="60"/>
      <c r="C2953" s="33" t="s">
        <v>3784</v>
      </c>
      <c r="D2953" s="69"/>
      <c r="E2953" s="35">
        <f t="shared" si="45"/>
        <v>6.466666666666667</v>
      </c>
      <c r="F2953" s="24">
        <v>7.76</v>
      </c>
    </row>
    <row r="2954" spans="1:6" ht="15">
      <c r="A2954" s="59" t="s">
        <v>946</v>
      </c>
      <c r="B2954" s="60" t="s">
        <v>3609</v>
      </c>
      <c r="C2954" s="33" t="s">
        <v>3781</v>
      </c>
      <c r="D2954" s="69" t="s">
        <v>829</v>
      </c>
      <c r="E2954" s="35">
        <f t="shared" si="45"/>
        <v>23.883333333333333</v>
      </c>
      <c r="F2954" s="24">
        <v>28.66</v>
      </c>
    </row>
    <row r="2955" spans="1:6" ht="24">
      <c r="A2955" s="59"/>
      <c r="B2955" s="60"/>
      <c r="C2955" s="33" t="s">
        <v>3784</v>
      </c>
      <c r="D2955" s="69"/>
      <c r="E2955" s="35">
        <f t="shared" si="45"/>
        <v>23.883333333333333</v>
      </c>
      <c r="F2955" s="24">
        <v>28.66</v>
      </c>
    </row>
    <row r="2956" spans="1:6" ht="15">
      <c r="A2956" s="59" t="s">
        <v>947</v>
      </c>
      <c r="B2956" s="60" t="s">
        <v>948</v>
      </c>
      <c r="C2956" s="33" t="s">
        <v>3781</v>
      </c>
      <c r="D2956" s="69" t="s">
        <v>829</v>
      </c>
      <c r="E2956" s="35">
        <f t="shared" si="45"/>
        <v>20.458333333333336</v>
      </c>
      <c r="F2956" s="24">
        <v>24.55</v>
      </c>
    </row>
    <row r="2957" spans="1:6" ht="24">
      <c r="A2957" s="59"/>
      <c r="B2957" s="60"/>
      <c r="C2957" s="33" t="s">
        <v>3784</v>
      </c>
      <c r="D2957" s="69"/>
      <c r="E2957" s="35">
        <f t="shared" si="45"/>
        <v>17.391666666666666</v>
      </c>
      <c r="F2957" s="24">
        <v>20.87</v>
      </c>
    </row>
    <row r="2958" spans="1:6" ht="15">
      <c r="A2958" s="59" t="s">
        <v>949</v>
      </c>
      <c r="B2958" s="60" t="s">
        <v>950</v>
      </c>
      <c r="C2958" s="33" t="s">
        <v>3781</v>
      </c>
      <c r="D2958" s="69" t="s">
        <v>829</v>
      </c>
      <c r="E2958" s="35">
        <f t="shared" si="45"/>
        <v>37.69166666666666</v>
      </c>
      <c r="F2958" s="24">
        <v>45.23</v>
      </c>
    </row>
    <row r="2959" spans="1:6" ht="24">
      <c r="A2959" s="59"/>
      <c r="B2959" s="60"/>
      <c r="C2959" s="33" t="s">
        <v>3784</v>
      </c>
      <c r="D2959" s="69"/>
      <c r="E2959" s="35">
        <f aca="true" t="shared" si="46" ref="E2959:E3022">F2959-(F2959*20/120)</f>
        <v>35.3</v>
      </c>
      <c r="F2959" s="24">
        <v>42.36</v>
      </c>
    </row>
    <row r="2960" spans="1:6" ht="15">
      <c r="A2960" s="59" t="s">
        <v>951</v>
      </c>
      <c r="B2960" s="60" t="s">
        <v>3545</v>
      </c>
      <c r="C2960" s="33" t="s">
        <v>3781</v>
      </c>
      <c r="D2960" s="69" t="s">
        <v>829</v>
      </c>
      <c r="E2960" s="35">
        <f t="shared" si="46"/>
        <v>25.416666666666668</v>
      </c>
      <c r="F2960" s="24">
        <v>30.5</v>
      </c>
    </row>
    <row r="2961" spans="1:6" ht="24">
      <c r="A2961" s="59"/>
      <c r="B2961" s="60"/>
      <c r="C2961" s="33" t="s">
        <v>3784</v>
      </c>
      <c r="D2961" s="69"/>
      <c r="E2961" s="35">
        <f t="shared" si="46"/>
        <v>21.84166666666667</v>
      </c>
      <c r="F2961" s="24">
        <v>26.21</v>
      </c>
    </row>
    <row r="2962" spans="1:6" ht="15">
      <c r="A2962" s="59" t="s">
        <v>952</v>
      </c>
      <c r="B2962" s="60" t="s">
        <v>953</v>
      </c>
      <c r="C2962" s="33" t="s">
        <v>3781</v>
      </c>
      <c r="D2962" s="69" t="s">
        <v>829</v>
      </c>
      <c r="E2962" s="35">
        <f t="shared" si="46"/>
        <v>1.2416666666666667</v>
      </c>
      <c r="F2962" s="24">
        <v>1.49</v>
      </c>
    </row>
    <row r="2963" spans="1:6" ht="24">
      <c r="A2963" s="59"/>
      <c r="B2963" s="60"/>
      <c r="C2963" s="33" t="s">
        <v>3784</v>
      </c>
      <c r="D2963" s="69"/>
      <c r="E2963" s="35">
        <f t="shared" si="46"/>
        <v>1.0916666666666668</v>
      </c>
      <c r="F2963" s="24">
        <v>1.31</v>
      </c>
    </row>
    <row r="2964" spans="1:6" ht="15">
      <c r="A2964" s="59" t="s">
        <v>954</v>
      </c>
      <c r="B2964" s="60" t="s">
        <v>955</v>
      </c>
      <c r="C2964" s="33" t="s">
        <v>3781</v>
      </c>
      <c r="D2964" s="69" t="s">
        <v>829</v>
      </c>
      <c r="E2964" s="35">
        <f t="shared" si="46"/>
        <v>2.5166666666666666</v>
      </c>
      <c r="F2964" s="24">
        <v>3.02</v>
      </c>
    </row>
    <row r="2965" spans="1:6" ht="24">
      <c r="A2965" s="59"/>
      <c r="B2965" s="60"/>
      <c r="C2965" s="33" t="s">
        <v>3784</v>
      </c>
      <c r="D2965" s="69"/>
      <c r="E2965" s="35">
        <f t="shared" si="46"/>
        <v>2.25</v>
      </c>
      <c r="F2965" s="24">
        <v>2.7</v>
      </c>
    </row>
    <row r="2966" spans="1:6" ht="15">
      <c r="A2966" s="59" t="s">
        <v>956</v>
      </c>
      <c r="B2966" s="60" t="s">
        <v>957</v>
      </c>
      <c r="C2966" s="33" t="s">
        <v>3781</v>
      </c>
      <c r="D2966" s="69" t="s">
        <v>829</v>
      </c>
      <c r="E2966" s="35">
        <f t="shared" si="46"/>
        <v>10.4</v>
      </c>
      <c r="F2966" s="24">
        <v>12.48</v>
      </c>
    </row>
    <row r="2967" spans="1:6" ht="24">
      <c r="A2967" s="59"/>
      <c r="B2967" s="60"/>
      <c r="C2967" s="33" t="s">
        <v>3784</v>
      </c>
      <c r="D2967" s="69"/>
      <c r="E2967" s="35">
        <f t="shared" si="46"/>
        <v>9.716666666666667</v>
      </c>
      <c r="F2967" s="24">
        <v>11.66</v>
      </c>
    </row>
    <row r="2968" spans="1:6" ht="15">
      <c r="A2968" s="59" t="s">
        <v>958</v>
      </c>
      <c r="B2968" s="60" t="s">
        <v>959</v>
      </c>
      <c r="C2968" s="33" t="s">
        <v>3781</v>
      </c>
      <c r="D2968" s="69" t="s">
        <v>829</v>
      </c>
      <c r="E2968" s="35">
        <f t="shared" si="46"/>
        <v>10.583333333333332</v>
      </c>
      <c r="F2968" s="24">
        <v>12.7</v>
      </c>
    </row>
    <row r="2969" spans="1:6" ht="24">
      <c r="A2969" s="59"/>
      <c r="B2969" s="60"/>
      <c r="C2969" s="33" t="s">
        <v>3784</v>
      </c>
      <c r="D2969" s="69"/>
      <c r="E2969" s="35">
        <f t="shared" si="46"/>
        <v>9.883333333333333</v>
      </c>
      <c r="F2969" s="24">
        <v>11.86</v>
      </c>
    </row>
    <row r="2970" spans="1:6" ht="15">
      <c r="A2970" s="59" t="s">
        <v>960</v>
      </c>
      <c r="B2970" s="60" t="s">
        <v>961</v>
      </c>
      <c r="C2970" s="33" t="s">
        <v>3781</v>
      </c>
      <c r="D2970" s="69" t="s">
        <v>829</v>
      </c>
      <c r="E2970" s="35">
        <f t="shared" si="46"/>
        <v>22.516666666666666</v>
      </c>
      <c r="F2970" s="24">
        <v>27.02</v>
      </c>
    </row>
    <row r="2971" spans="1:6" ht="24">
      <c r="A2971" s="59"/>
      <c r="B2971" s="60"/>
      <c r="C2971" s="33" t="s">
        <v>3784</v>
      </c>
      <c r="D2971" s="69"/>
      <c r="E2971" s="35">
        <f t="shared" si="46"/>
        <v>21.141666666666666</v>
      </c>
      <c r="F2971" s="24">
        <v>25.37</v>
      </c>
    </row>
    <row r="2972" spans="1:6" ht="15">
      <c r="A2972" s="59" t="s">
        <v>962</v>
      </c>
      <c r="B2972" s="60" t="s">
        <v>963</v>
      </c>
      <c r="C2972" s="33" t="s">
        <v>3781</v>
      </c>
      <c r="D2972" s="69" t="s">
        <v>829</v>
      </c>
      <c r="E2972" s="35">
        <f t="shared" si="46"/>
        <v>14.733333333333333</v>
      </c>
      <c r="F2972" s="24">
        <v>17.68</v>
      </c>
    </row>
    <row r="2973" spans="1:6" ht="24">
      <c r="A2973" s="59"/>
      <c r="B2973" s="60"/>
      <c r="C2973" s="33" t="s">
        <v>3784</v>
      </c>
      <c r="D2973" s="69"/>
      <c r="E2973" s="35">
        <f t="shared" si="46"/>
        <v>13.35</v>
      </c>
      <c r="F2973" s="24">
        <v>16.02</v>
      </c>
    </row>
    <row r="2974" spans="1:6" ht="15">
      <c r="A2974" s="59" t="s">
        <v>964</v>
      </c>
      <c r="B2974" s="60" t="s">
        <v>965</v>
      </c>
      <c r="C2974" s="33" t="s">
        <v>3781</v>
      </c>
      <c r="D2974" s="69" t="s">
        <v>829</v>
      </c>
      <c r="E2974" s="35">
        <f t="shared" si="46"/>
        <v>15.350000000000001</v>
      </c>
      <c r="F2974" s="24">
        <v>18.42</v>
      </c>
    </row>
    <row r="2975" spans="1:6" ht="24">
      <c r="A2975" s="59"/>
      <c r="B2975" s="60"/>
      <c r="C2975" s="33" t="s">
        <v>3784</v>
      </c>
      <c r="D2975" s="69"/>
      <c r="E2975" s="35">
        <f t="shared" si="46"/>
        <v>15.350000000000001</v>
      </c>
      <c r="F2975" s="24">
        <v>18.42</v>
      </c>
    </row>
    <row r="2976" spans="1:6" ht="15">
      <c r="A2976" s="59" t="s">
        <v>966</v>
      </c>
      <c r="B2976" s="60" t="s">
        <v>967</v>
      </c>
      <c r="C2976" s="33" t="s">
        <v>3781</v>
      </c>
      <c r="D2976" s="69" t="s">
        <v>829</v>
      </c>
      <c r="E2976" s="35">
        <f t="shared" si="46"/>
        <v>12.1</v>
      </c>
      <c r="F2976" s="24">
        <v>14.52</v>
      </c>
    </row>
    <row r="2977" spans="1:6" ht="24">
      <c r="A2977" s="59"/>
      <c r="B2977" s="60"/>
      <c r="C2977" s="33" t="s">
        <v>3784</v>
      </c>
      <c r="D2977" s="69"/>
      <c r="E2977" s="35">
        <f t="shared" si="46"/>
        <v>5.733333333333333</v>
      </c>
      <c r="F2977" s="24">
        <v>6.88</v>
      </c>
    </row>
    <row r="2978" spans="1:6" ht="15">
      <c r="A2978" s="59" t="s">
        <v>968</v>
      </c>
      <c r="B2978" s="60" t="s">
        <v>969</v>
      </c>
      <c r="C2978" s="33" t="s">
        <v>3781</v>
      </c>
      <c r="D2978" s="69" t="s">
        <v>829</v>
      </c>
      <c r="E2978" s="35">
        <f t="shared" si="46"/>
        <v>6.716666666666667</v>
      </c>
      <c r="F2978" s="24">
        <v>8.06</v>
      </c>
    </row>
    <row r="2979" spans="1:6" ht="24">
      <c r="A2979" s="59"/>
      <c r="B2979" s="60"/>
      <c r="C2979" s="33" t="s">
        <v>3784</v>
      </c>
      <c r="D2979" s="69"/>
      <c r="E2979" s="35">
        <f t="shared" si="46"/>
        <v>6.183333333333334</v>
      </c>
      <c r="F2979" s="24">
        <v>7.42</v>
      </c>
    </row>
    <row r="2980" spans="1:6" ht="15">
      <c r="A2980" s="59" t="s">
        <v>970</v>
      </c>
      <c r="B2980" s="60" t="s">
        <v>971</v>
      </c>
      <c r="C2980" s="33" t="s">
        <v>3781</v>
      </c>
      <c r="D2980" s="69" t="s">
        <v>829</v>
      </c>
      <c r="E2980" s="35">
        <f t="shared" si="46"/>
        <v>17.549999999999997</v>
      </c>
      <c r="F2980" s="24">
        <v>21.06</v>
      </c>
    </row>
    <row r="2981" spans="1:6" ht="24">
      <c r="A2981" s="59"/>
      <c r="B2981" s="60"/>
      <c r="C2981" s="33" t="s">
        <v>3784</v>
      </c>
      <c r="D2981" s="69"/>
      <c r="E2981" s="35">
        <f t="shared" si="46"/>
        <v>16.03333333333333</v>
      </c>
      <c r="F2981" s="24">
        <v>19.24</v>
      </c>
    </row>
    <row r="2982" spans="1:6" ht="15">
      <c r="A2982" s="59" t="s">
        <v>972</v>
      </c>
      <c r="B2982" s="60" t="s">
        <v>973</v>
      </c>
      <c r="C2982" s="33" t="s">
        <v>3781</v>
      </c>
      <c r="D2982" s="69" t="s">
        <v>829</v>
      </c>
      <c r="E2982" s="35">
        <f t="shared" si="46"/>
        <v>12.958333333333334</v>
      </c>
      <c r="F2982" s="24">
        <v>15.55</v>
      </c>
    </row>
    <row r="2983" spans="1:6" ht="24">
      <c r="A2983" s="59"/>
      <c r="B2983" s="60"/>
      <c r="C2983" s="33" t="s">
        <v>3784</v>
      </c>
      <c r="D2983" s="69"/>
      <c r="E2983" s="35">
        <f t="shared" si="46"/>
        <v>11.6</v>
      </c>
      <c r="F2983" s="24">
        <v>13.92</v>
      </c>
    </row>
    <row r="2984" spans="1:6" ht="15">
      <c r="A2984" s="59" t="s">
        <v>974</v>
      </c>
      <c r="B2984" s="60" t="s">
        <v>975</v>
      </c>
      <c r="C2984" s="33" t="s">
        <v>3781</v>
      </c>
      <c r="D2984" s="69" t="s">
        <v>829</v>
      </c>
      <c r="E2984" s="35">
        <f t="shared" si="46"/>
        <v>12.958333333333334</v>
      </c>
      <c r="F2984" s="24">
        <v>15.55</v>
      </c>
    </row>
    <row r="2985" spans="1:6" ht="24">
      <c r="A2985" s="59"/>
      <c r="B2985" s="60"/>
      <c r="C2985" s="33" t="s">
        <v>3784</v>
      </c>
      <c r="D2985" s="69"/>
      <c r="E2985" s="35">
        <f t="shared" si="46"/>
        <v>11.6</v>
      </c>
      <c r="F2985" s="24">
        <v>13.92</v>
      </c>
    </row>
    <row r="2986" spans="1:6" ht="15">
      <c r="A2986" s="59" t="s">
        <v>976</v>
      </c>
      <c r="B2986" s="60" t="s">
        <v>977</v>
      </c>
      <c r="C2986" s="33" t="s">
        <v>3781</v>
      </c>
      <c r="D2986" s="69" t="s">
        <v>829</v>
      </c>
      <c r="E2986" s="35">
        <f t="shared" si="46"/>
        <v>12.958333333333334</v>
      </c>
      <c r="F2986" s="24">
        <v>15.55</v>
      </c>
    </row>
    <row r="2987" spans="1:6" ht="24">
      <c r="A2987" s="59"/>
      <c r="B2987" s="60"/>
      <c r="C2987" s="33" t="s">
        <v>3784</v>
      </c>
      <c r="D2987" s="69"/>
      <c r="E2987" s="35">
        <f t="shared" si="46"/>
        <v>11.6</v>
      </c>
      <c r="F2987" s="24">
        <v>13.92</v>
      </c>
    </row>
    <row r="2988" spans="1:6" ht="15">
      <c r="A2988" s="59" t="s">
        <v>978</v>
      </c>
      <c r="B2988" s="60" t="s">
        <v>979</v>
      </c>
      <c r="C2988" s="33" t="s">
        <v>3781</v>
      </c>
      <c r="D2988" s="69" t="s">
        <v>829</v>
      </c>
      <c r="E2988" s="35">
        <f t="shared" si="46"/>
        <v>12.958333333333334</v>
      </c>
      <c r="F2988" s="24">
        <v>15.55</v>
      </c>
    </row>
    <row r="2989" spans="1:6" ht="24">
      <c r="A2989" s="59"/>
      <c r="B2989" s="60"/>
      <c r="C2989" s="33" t="s">
        <v>3784</v>
      </c>
      <c r="D2989" s="69"/>
      <c r="E2989" s="35">
        <f t="shared" si="46"/>
        <v>11.6</v>
      </c>
      <c r="F2989" s="24">
        <v>13.92</v>
      </c>
    </row>
    <row r="2990" spans="1:6" ht="15">
      <c r="A2990" s="59" t="s">
        <v>980</v>
      </c>
      <c r="B2990" s="60" t="s">
        <v>981</v>
      </c>
      <c r="C2990" s="33" t="s">
        <v>3781</v>
      </c>
      <c r="D2990" s="69" t="s">
        <v>829</v>
      </c>
      <c r="E2990" s="35">
        <f t="shared" si="46"/>
        <v>12.958333333333334</v>
      </c>
      <c r="F2990" s="24">
        <v>15.55</v>
      </c>
    </row>
    <row r="2991" spans="1:6" ht="24">
      <c r="A2991" s="59"/>
      <c r="B2991" s="60"/>
      <c r="C2991" s="33" t="s">
        <v>3784</v>
      </c>
      <c r="D2991" s="69"/>
      <c r="E2991" s="35">
        <f t="shared" si="46"/>
        <v>11.6</v>
      </c>
      <c r="F2991" s="24">
        <v>13.92</v>
      </c>
    </row>
    <row r="2992" spans="1:6" ht="15">
      <c r="A2992" s="59" t="s">
        <v>982</v>
      </c>
      <c r="B2992" s="60" t="s">
        <v>983</v>
      </c>
      <c r="C2992" s="33" t="s">
        <v>3781</v>
      </c>
      <c r="D2992" s="69" t="s">
        <v>829</v>
      </c>
      <c r="E2992" s="35">
        <f t="shared" si="46"/>
        <v>12.958333333333334</v>
      </c>
      <c r="F2992" s="24">
        <v>15.55</v>
      </c>
    </row>
    <row r="2993" spans="1:6" ht="24">
      <c r="A2993" s="59"/>
      <c r="B2993" s="60"/>
      <c r="C2993" s="33" t="s">
        <v>3784</v>
      </c>
      <c r="D2993" s="69"/>
      <c r="E2993" s="35">
        <f t="shared" si="46"/>
        <v>11.6</v>
      </c>
      <c r="F2993" s="24">
        <v>13.92</v>
      </c>
    </row>
    <row r="2994" spans="1:6" ht="15">
      <c r="A2994" s="59" t="s">
        <v>984</v>
      </c>
      <c r="B2994" s="60" t="s">
        <v>985</v>
      </c>
      <c r="C2994" s="33" t="s">
        <v>3781</v>
      </c>
      <c r="D2994" s="69" t="s">
        <v>829</v>
      </c>
      <c r="E2994" s="35">
        <f t="shared" si="46"/>
        <v>12.958333333333334</v>
      </c>
      <c r="F2994" s="24">
        <v>15.55</v>
      </c>
    </row>
    <row r="2995" spans="1:6" ht="24">
      <c r="A2995" s="59"/>
      <c r="B2995" s="60"/>
      <c r="C2995" s="33" t="s">
        <v>3784</v>
      </c>
      <c r="D2995" s="69"/>
      <c r="E2995" s="35">
        <f t="shared" si="46"/>
        <v>11.6</v>
      </c>
      <c r="F2995" s="24">
        <v>13.92</v>
      </c>
    </row>
    <row r="2996" spans="1:6" ht="15">
      <c r="A2996" s="59" t="s">
        <v>986</v>
      </c>
      <c r="B2996" s="60" t="s">
        <v>987</v>
      </c>
      <c r="C2996" s="33" t="s">
        <v>3781</v>
      </c>
      <c r="D2996" s="69" t="s">
        <v>829</v>
      </c>
      <c r="E2996" s="35">
        <f t="shared" si="46"/>
        <v>12.958333333333334</v>
      </c>
      <c r="F2996" s="24">
        <v>15.55</v>
      </c>
    </row>
    <row r="2997" spans="1:6" ht="24">
      <c r="A2997" s="59"/>
      <c r="B2997" s="60"/>
      <c r="C2997" s="33" t="s">
        <v>3784</v>
      </c>
      <c r="D2997" s="69"/>
      <c r="E2997" s="35">
        <f t="shared" si="46"/>
        <v>11.6</v>
      </c>
      <c r="F2997" s="24">
        <v>13.92</v>
      </c>
    </row>
    <row r="2998" spans="1:6" ht="15">
      <c r="A2998" s="59" t="s">
        <v>988</v>
      </c>
      <c r="B2998" s="60" t="s">
        <v>989</v>
      </c>
      <c r="C2998" s="33" t="s">
        <v>3781</v>
      </c>
      <c r="D2998" s="69" t="s">
        <v>829</v>
      </c>
      <c r="E2998" s="35">
        <f t="shared" si="46"/>
        <v>44.34166666666667</v>
      </c>
      <c r="F2998" s="24">
        <v>53.21</v>
      </c>
    </row>
    <row r="2999" spans="1:6" ht="24">
      <c r="A2999" s="59"/>
      <c r="B2999" s="60"/>
      <c r="C2999" s="33" t="s">
        <v>3784</v>
      </c>
      <c r="D2999" s="69"/>
      <c r="E2999" s="35">
        <f t="shared" si="46"/>
        <v>32.416666666666664</v>
      </c>
      <c r="F2999" s="24">
        <v>38.9</v>
      </c>
    </row>
    <row r="3000" spans="1:6" ht="15">
      <c r="A3000" s="59" t="s">
        <v>990</v>
      </c>
      <c r="B3000" s="60" t="s">
        <v>991</v>
      </c>
      <c r="C3000" s="33" t="s">
        <v>3781</v>
      </c>
      <c r="D3000" s="69" t="s">
        <v>829</v>
      </c>
      <c r="E3000" s="35">
        <f t="shared" si="46"/>
        <v>3.6</v>
      </c>
      <c r="F3000" s="24">
        <v>4.32</v>
      </c>
    </row>
    <row r="3001" spans="1:6" ht="24">
      <c r="A3001" s="59"/>
      <c r="B3001" s="60"/>
      <c r="C3001" s="33" t="s">
        <v>3784</v>
      </c>
      <c r="D3001" s="69"/>
      <c r="E3001" s="35">
        <f t="shared" si="46"/>
        <v>0</v>
      </c>
      <c r="F3001" s="24">
        <v>0</v>
      </c>
    </row>
    <row r="3002" spans="1:6" ht="15">
      <c r="A3002" s="59" t="s">
        <v>992</v>
      </c>
      <c r="B3002" s="60" t="s">
        <v>993</v>
      </c>
      <c r="C3002" s="33" t="s">
        <v>3781</v>
      </c>
      <c r="D3002" s="69" t="s">
        <v>829</v>
      </c>
      <c r="E3002" s="35">
        <f t="shared" si="46"/>
        <v>6.983333333333334</v>
      </c>
      <c r="F3002" s="24">
        <v>8.38</v>
      </c>
    </row>
    <row r="3003" spans="1:6" ht="24">
      <c r="A3003" s="59"/>
      <c r="B3003" s="60"/>
      <c r="C3003" s="33" t="s">
        <v>3784</v>
      </c>
      <c r="D3003" s="69"/>
      <c r="E3003" s="35">
        <f t="shared" si="46"/>
        <v>0</v>
      </c>
      <c r="F3003" s="24">
        <v>0</v>
      </c>
    </row>
    <row r="3004" spans="1:6" ht="15">
      <c r="A3004" s="59" t="s">
        <v>994</v>
      </c>
      <c r="B3004" s="60" t="s">
        <v>995</v>
      </c>
      <c r="C3004" s="33" t="s">
        <v>3781</v>
      </c>
      <c r="D3004" s="69" t="s">
        <v>829</v>
      </c>
      <c r="E3004" s="35">
        <f t="shared" si="46"/>
        <v>12.45</v>
      </c>
      <c r="F3004" s="24">
        <v>14.94</v>
      </c>
    </row>
    <row r="3005" spans="1:6" ht="24">
      <c r="A3005" s="59"/>
      <c r="B3005" s="60"/>
      <c r="C3005" s="33" t="s">
        <v>3784</v>
      </c>
      <c r="D3005" s="69"/>
      <c r="E3005" s="35">
        <f t="shared" si="46"/>
        <v>0</v>
      </c>
      <c r="F3005" s="24">
        <v>0</v>
      </c>
    </row>
    <row r="3006" spans="1:6" ht="15">
      <c r="A3006" s="59" t="s">
        <v>996</v>
      </c>
      <c r="B3006" s="60" t="s">
        <v>997</v>
      </c>
      <c r="C3006" s="33" t="s">
        <v>3781</v>
      </c>
      <c r="D3006" s="69" t="s">
        <v>829</v>
      </c>
      <c r="E3006" s="35">
        <f t="shared" si="46"/>
        <v>12.45</v>
      </c>
      <c r="F3006" s="24">
        <v>14.94</v>
      </c>
    </row>
    <row r="3007" spans="1:6" ht="24">
      <c r="A3007" s="59"/>
      <c r="B3007" s="60"/>
      <c r="C3007" s="33" t="s">
        <v>3784</v>
      </c>
      <c r="D3007" s="69"/>
      <c r="E3007" s="35">
        <f t="shared" si="46"/>
        <v>0</v>
      </c>
      <c r="F3007" s="24">
        <v>0</v>
      </c>
    </row>
    <row r="3008" spans="1:6" ht="25.5">
      <c r="A3008" s="40" t="s">
        <v>998</v>
      </c>
      <c r="B3008" s="41" t="s">
        <v>841</v>
      </c>
      <c r="C3008" s="37"/>
      <c r="D3008" s="22"/>
      <c r="E3008" s="35"/>
      <c r="F3008" s="24"/>
    </row>
    <row r="3009" spans="1:6" ht="15">
      <c r="A3009" s="59" t="s">
        <v>999</v>
      </c>
      <c r="B3009" s="60" t="s">
        <v>1000</v>
      </c>
      <c r="C3009" s="33" t="s">
        <v>3781</v>
      </c>
      <c r="D3009" s="69" t="s">
        <v>829</v>
      </c>
      <c r="E3009" s="35">
        <f t="shared" si="46"/>
        <v>31.041666666666668</v>
      </c>
      <c r="F3009" s="24">
        <v>37.25</v>
      </c>
    </row>
    <row r="3010" spans="1:6" ht="24">
      <c r="A3010" s="59"/>
      <c r="B3010" s="60"/>
      <c r="C3010" s="33" t="s">
        <v>3784</v>
      </c>
      <c r="D3010" s="69"/>
      <c r="E3010" s="35">
        <f t="shared" si="46"/>
        <v>22.583333333333336</v>
      </c>
      <c r="F3010" s="24">
        <v>27.1</v>
      </c>
    </row>
    <row r="3011" spans="1:6" ht="15">
      <c r="A3011" s="59" t="s">
        <v>1001</v>
      </c>
      <c r="B3011" s="60" t="s">
        <v>1002</v>
      </c>
      <c r="C3011" s="33" t="s">
        <v>3781</v>
      </c>
      <c r="D3011" s="69" t="s">
        <v>829</v>
      </c>
      <c r="E3011" s="35">
        <f t="shared" si="46"/>
        <v>62.58333333333333</v>
      </c>
      <c r="F3011" s="24">
        <v>75.1</v>
      </c>
    </row>
    <row r="3012" spans="1:6" ht="24">
      <c r="A3012" s="59"/>
      <c r="B3012" s="60"/>
      <c r="C3012" s="33" t="s">
        <v>3784</v>
      </c>
      <c r="D3012" s="69"/>
      <c r="E3012" s="35">
        <f t="shared" si="46"/>
        <v>54.06666666666666</v>
      </c>
      <c r="F3012" s="24">
        <v>64.88</v>
      </c>
    </row>
    <row r="3013" spans="1:6" ht="15">
      <c r="A3013" s="59" t="s">
        <v>1003</v>
      </c>
      <c r="B3013" s="60" t="s">
        <v>1004</v>
      </c>
      <c r="C3013" s="33" t="s">
        <v>3781</v>
      </c>
      <c r="D3013" s="69" t="s">
        <v>829</v>
      </c>
      <c r="E3013" s="35">
        <f t="shared" si="46"/>
        <v>25.25</v>
      </c>
      <c r="F3013" s="24">
        <v>30.3</v>
      </c>
    </row>
    <row r="3014" spans="1:6" ht="24">
      <c r="A3014" s="59"/>
      <c r="B3014" s="60"/>
      <c r="C3014" s="33" t="s">
        <v>3784</v>
      </c>
      <c r="D3014" s="69"/>
      <c r="E3014" s="35">
        <f t="shared" si="46"/>
        <v>23.708333333333332</v>
      </c>
      <c r="F3014" s="24">
        <v>28.45</v>
      </c>
    </row>
    <row r="3015" spans="1:6" ht="15">
      <c r="A3015" s="59" t="s">
        <v>1005</v>
      </c>
      <c r="B3015" s="60" t="s">
        <v>1006</v>
      </c>
      <c r="C3015" s="33" t="s">
        <v>3781</v>
      </c>
      <c r="D3015" s="69" t="s">
        <v>829</v>
      </c>
      <c r="E3015" s="35">
        <f t="shared" si="46"/>
        <v>90.20833333333333</v>
      </c>
      <c r="F3015" s="24">
        <v>108.25</v>
      </c>
    </row>
    <row r="3016" spans="1:6" ht="24">
      <c r="A3016" s="59"/>
      <c r="B3016" s="60"/>
      <c r="C3016" s="33" t="s">
        <v>3784</v>
      </c>
      <c r="D3016" s="69"/>
      <c r="E3016" s="35">
        <f t="shared" si="46"/>
        <v>0</v>
      </c>
      <c r="F3016" s="24">
        <v>0</v>
      </c>
    </row>
    <row r="3017" spans="1:6" ht="15">
      <c r="A3017" s="59" t="s">
        <v>1007</v>
      </c>
      <c r="B3017" s="60" t="s">
        <v>1008</v>
      </c>
      <c r="C3017" s="33" t="s">
        <v>3781</v>
      </c>
      <c r="D3017" s="69" t="s">
        <v>829</v>
      </c>
      <c r="E3017" s="35">
        <f t="shared" si="46"/>
        <v>70.76666666666667</v>
      </c>
      <c r="F3017" s="24">
        <v>84.92</v>
      </c>
    </row>
    <row r="3018" spans="1:6" ht="24">
      <c r="A3018" s="59"/>
      <c r="B3018" s="60"/>
      <c r="C3018" s="33" t="s">
        <v>3784</v>
      </c>
      <c r="D3018" s="69"/>
      <c r="E3018" s="35">
        <f t="shared" si="46"/>
        <v>0</v>
      </c>
      <c r="F3018" s="24">
        <v>0</v>
      </c>
    </row>
    <row r="3019" spans="1:6" ht="15">
      <c r="A3019" s="59" t="s">
        <v>1009</v>
      </c>
      <c r="B3019" s="60" t="s">
        <v>1010</v>
      </c>
      <c r="C3019" s="33" t="s">
        <v>3781</v>
      </c>
      <c r="D3019" s="69" t="s">
        <v>829</v>
      </c>
      <c r="E3019" s="35">
        <f t="shared" si="46"/>
        <v>94.81666666666666</v>
      </c>
      <c r="F3019" s="24">
        <v>113.78</v>
      </c>
    </row>
    <row r="3020" spans="1:6" ht="24">
      <c r="A3020" s="59"/>
      <c r="B3020" s="60"/>
      <c r="C3020" s="33" t="s">
        <v>3784</v>
      </c>
      <c r="D3020" s="69"/>
      <c r="E3020" s="35">
        <f t="shared" si="46"/>
        <v>0</v>
      </c>
      <c r="F3020" s="24">
        <v>0</v>
      </c>
    </row>
    <row r="3021" spans="1:6" ht="15">
      <c r="A3021" s="59" t="s">
        <v>1011</v>
      </c>
      <c r="B3021" s="60" t="s">
        <v>1012</v>
      </c>
      <c r="C3021" s="33" t="s">
        <v>3781</v>
      </c>
      <c r="D3021" s="69" t="s">
        <v>829</v>
      </c>
      <c r="E3021" s="35">
        <f t="shared" si="46"/>
        <v>83.55833333333334</v>
      </c>
      <c r="F3021" s="24">
        <v>100.27</v>
      </c>
    </row>
    <row r="3022" spans="1:6" ht="24">
      <c r="A3022" s="59"/>
      <c r="B3022" s="60"/>
      <c r="C3022" s="33" t="s">
        <v>3784</v>
      </c>
      <c r="D3022" s="69"/>
      <c r="E3022" s="35">
        <f t="shared" si="46"/>
        <v>0</v>
      </c>
      <c r="F3022" s="24">
        <v>0</v>
      </c>
    </row>
    <row r="3023" spans="1:6" ht="15">
      <c r="A3023" s="59" t="s">
        <v>1013</v>
      </c>
      <c r="B3023" s="60" t="s">
        <v>1014</v>
      </c>
      <c r="C3023" s="33" t="s">
        <v>3781</v>
      </c>
      <c r="D3023" s="69" t="s">
        <v>829</v>
      </c>
      <c r="E3023" s="35">
        <f aca="true" t="shared" si="47" ref="E3023:E3086">F3023-(F3023*20/120)</f>
        <v>95.15</v>
      </c>
      <c r="F3023" s="24">
        <v>114.18</v>
      </c>
    </row>
    <row r="3024" spans="1:6" ht="24">
      <c r="A3024" s="59"/>
      <c r="B3024" s="60"/>
      <c r="C3024" s="33" t="s">
        <v>3784</v>
      </c>
      <c r="D3024" s="69"/>
      <c r="E3024" s="35">
        <f t="shared" si="47"/>
        <v>0</v>
      </c>
      <c r="F3024" s="24">
        <v>0</v>
      </c>
    </row>
    <row r="3025" spans="1:6" ht="15">
      <c r="A3025" s="59" t="s">
        <v>1015</v>
      </c>
      <c r="B3025" s="60" t="s">
        <v>1016</v>
      </c>
      <c r="C3025" s="33" t="s">
        <v>3781</v>
      </c>
      <c r="D3025" s="69" t="s">
        <v>829</v>
      </c>
      <c r="E3025" s="35">
        <f t="shared" si="47"/>
        <v>85.28333333333333</v>
      </c>
      <c r="F3025" s="24">
        <v>102.34</v>
      </c>
    </row>
    <row r="3026" spans="1:6" ht="24">
      <c r="A3026" s="59"/>
      <c r="B3026" s="60"/>
      <c r="C3026" s="33" t="s">
        <v>3784</v>
      </c>
      <c r="D3026" s="69"/>
      <c r="E3026" s="35">
        <f t="shared" si="47"/>
        <v>0</v>
      </c>
      <c r="F3026" s="24">
        <v>0</v>
      </c>
    </row>
    <row r="3027" spans="1:6" ht="15">
      <c r="A3027" s="59" t="s">
        <v>1017</v>
      </c>
      <c r="B3027" s="60" t="s">
        <v>1018</v>
      </c>
      <c r="C3027" s="33" t="s">
        <v>3781</v>
      </c>
      <c r="D3027" s="69" t="s">
        <v>829</v>
      </c>
      <c r="E3027" s="35">
        <f t="shared" si="47"/>
        <v>31.55833333333333</v>
      </c>
      <c r="F3027" s="24">
        <v>37.87</v>
      </c>
    </row>
    <row r="3028" spans="1:6" ht="24">
      <c r="A3028" s="59"/>
      <c r="B3028" s="60"/>
      <c r="C3028" s="33" t="s">
        <v>3784</v>
      </c>
      <c r="D3028" s="69"/>
      <c r="E3028" s="35">
        <f t="shared" si="47"/>
        <v>0</v>
      </c>
      <c r="F3028" s="24">
        <v>0</v>
      </c>
    </row>
    <row r="3029" spans="1:6" ht="15">
      <c r="A3029" s="59" t="s">
        <v>1019</v>
      </c>
      <c r="B3029" s="60" t="s">
        <v>1020</v>
      </c>
      <c r="C3029" s="33" t="s">
        <v>3781</v>
      </c>
      <c r="D3029" s="69" t="s">
        <v>829</v>
      </c>
      <c r="E3029" s="35">
        <f t="shared" si="47"/>
        <v>31.55833333333333</v>
      </c>
      <c r="F3029" s="24">
        <v>37.87</v>
      </c>
    </row>
    <row r="3030" spans="1:6" ht="24">
      <c r="A3030" s="59"/>
      <c r="B3030" s="60"/>
      <c r="C3030" s="33" t="s">
        <v>3784</v>
      </c>
      <c r="D3030" s="69"/>
      <c r="E3030" s="35">
        <f t="shared" si="47"/>
        <v>0</v>
      </c>
      <c r="F3030" s="24">
        <v>0</v>
      </c>
    </row>
    <row r="3031" spans="1:6" ht="15">
      <c r="A3031" s="59" t="s">
        <v>1021</v>
      </c>
      <c r="B3031" s="60" t="s">
        <v>1022</v>
      </c>
      <c r="C3031" s="33" t="s">
        <v>3781</v>
      </c>
      <c r="D3031" s="69" t="s">
        <v>829</v>
      </c>
      <c r="E3031" s="35">
        <f t="shared" si="47"/>
        <v>22.35</v>
      </c>
      <c r="F3031" s="24">
        <v>26.82</v>
      </c>
    </row>
    <row r="3032" spans="1:6" ht="24">
      <c r="A3032" s="59"/>
      <c r="B3032" s="60"/>
      <c r="C3032" s="33" t="s">
        <v>3784</v>
      </c>
      <c r="D3032" s="69"/>
      <c r="E3032" s="35">
        <f t="shared" si="47"/>
        <v>0</v>
      </c>
      <c r="F3032" s="24">
        <v>0</v>
      </c>
    </row>
    <row r="3033" spans="1:6" ht="15">
      <c r="A3033" s="59" t="s">
        <v>1023</v>
      </c>
      <c r="B3033" s="60" t="s">
        <v>1024</v>
      </c>
      <c r="C3033" s="33" t="s">
        <v>3781</v>
      </c>
      <c r="D3033" s="69" t="s">
        <v>829</v>
      </c>
      <c r="E3033" s="35">
        <f t="shared" si="47"/>
        <v>101.40833333333333</v>
      </c>
      <c r="F3033" s="24">
        <v>121.69</v>
      </c>
    </row>
    <row r="3034" spans="1:6" ht="24">
      <c r="A3034" s="59"/>
      <c r="B3034" s="60"/>
      <c r="C3034" s="33" t="s">
        <v>3784</v>
      </c>
      <c r="D3034" s="69"/>
      <c r="E3034" s="35">
        <f t="shared" si="47"/>
        <v>0</v>
      </c>
      <c r="F3034" s="24">
        <v>0</v>
      </c>
    </row>
    <row r="3035" spans="1:6" ht="15">
      <c r="A3035" s="59" t="s">
        <v>1025</v>
      </c>
      <c r="B3035" s="60" t="s">
        <v>1026</v>
      </c>
      <c r="C3035" s="33" t="s">
        <v>3781</v>
      </c>
      <c r="D3035" s="69" t="s">
        <v>829</v>
      </c>
      <c r="E3035" s="35">
        <f t="shared" si="47"/>
        <v>209.76666666666665</v>
      </c>
      <c r="F3035" s="24">
        <v>251.72</v>
      </c>
    </row>
    <row r="3036" spans="1:6" ht="24">
      <c r="A3036" s="59"/>
      <c r="B3036" s="60"/>
      <c r="C3036" s="33" t="s">
        <v>3784</v>
      </c>
      <c r="D3036" s="69"/>
      <c r="E3036" s="35">
        <f t="shared" si="47"/>
        <v>0</v>
      </c>
      <c r="F3036" s="24">
        <v>0</v>
      </c>
    </row>
    <row r="3037" spans="1:6" ht="15">
      <c r="A3037" s="59" t="s">
        <v>1027</v>
      </c>
      <c r="B3037" s="60" t="s">
        <v>1028</v>
      </c>
      <c r="C3037" s="33" t="s">
        <v>3781</v>
      </c>
      <c r="D3037" s="69" t="s">
        <v>829</v>
      </c>
      <c r="E3037" s="35">
        <f t="shared" si="47"/>
        <v>55.241666666666674</v>
      </c>
      <c r="F3037" s="24">
        <v>66.29</v>
      </c>
    </row>
    <row r="3038" spans="1:6" ht="24">
      <c r="A3038" s="59"/>
      <c r="B3038" s="60"/>
      <c r="C3038" s="33" t="s">
        <v>3784</v>
      </c>
      <c r="D3038" s="69"/>
      <c r="E3038" s="35">
        <f t="shared" si="47"/>
        <v>0</v>
      </c>
      <c r="F3038" s="24">
        <v>0</v>
      </c>
    </row>
    <row r="3039" spans="1:6" ht="15">
      <c r="A3039" s="59" t="s">
        <v>1029</v>
      </c>
      <c r="B3039" s="60" t="s">
        <v>1030</v>
      </c>
      <c r="C3039" s="33" t="s">
        <v>3781</v>
      </c>
      <c r="D3039" s="69" t="s">
        <v>829</v>
      </c>
      <c r="E3039" s="35">
        <f t="shared" si="47"/>
        <v>49.108333333333334</v>
      </c>
      <c r="F3039" s="24">
        <v>58.93</v>
      </c>
    </row>
    <row r="3040" spans="1:6" ht="24">
      <c r="A3040" s="59"/>
      <c r="B3040" s="60"/>
      <c r="C3040" s="33" t="s">
        <v>3784</v>
      </c>
      <c r="D3040" s="69"/>
      <c r="E3040" s="35">
        <f t="shared" si="47"/>
        <v>0</v>
      </c>
      <c r="F3040" s="24">
        <v>0</v>
      </c>
    </row>
    <row r="3041" spans="1:6" ht="15">
      <c r="A3041" s="40" t="s">
        <v>1031</v>
      </c>
      <c r="B3041" s="41" t="s">
        <v>1032</v>
      </c>
      <c r="C3041" s="37"/>
      <c r="D3041" s="22"/>
      <c r="E3041" s="35"/>
      <c r="F3041" s="24"/>
    </row>
    <row r="3042" spans="1:6" ht="25.5">
      <c r="A3042" s="40" t="s">
        <v>1033</v>
      </c>
      <c r="B3042" s="41" t="s">
        <v>1034</v>
      </c>
      <c r="C3042" s="37"/>
      <c r="D3042" s="22"/>
      <c r="E3042" s="35"/>
      <c r="F3042" s="24"/>
    </row>
    <row r="3043" spans="1:6" ht="15">
      <c r="A3043" s="59" t="s">
        <v>1035</v>
      </c>
      <c r="B3043" s="60" t="s">
        <v>1036</v>
      </c>
      <c r="C3043" s="33" t="s">
        <v>3781</v>
      </c>
      <c r="D3043" s="69" t="s">
        <v>829</v>
      </c>
      <c r="E3043" s="35">
        <f t="shared" si="47"/>
        <v>5.191666666666667</v>
      </c>
      <c r="F3043" s="24">
        <v>6.23</v>
      </c>
    </row>
    <row r="3044" spans="1:6" ht="24">
      <c r="A3044" s="59"/>
      <c r="B3044" s="60"/>
      <c r="C3044" s="33" t="s">
        <v>3784</v>
      </c>
      <c r="D3044" s="69"/>
      <c r="E3044" s="35">
        <f t="shared" si="47"/>
        <v>4.2</v>
      </c>
      <c r="F3044" s="24">
        <v>5.04</v>
      </c>
    </row>
    <row r="3045" spans="1:6" ht="15">
      <c r="A3045" s="59" t="s">
        <v>1037</v>
      </c>
      <c r="B3045" s="60" t="s">
        <v>1038</v>
      </c>
      <c r="C3045" s="33" t="s">
        <v>3781</v>
      </c>
      <c r="D3045" s="69" t="s">
        <v>829</v>
      </c>
      <c r="E3045" s="35">
        <f t="shared" si="47"/>
        <v>5.733333333333333</v>
      </c>
      <c r="F3045" s="24">
        <v>6.88</v>
      </c>
    </row>
    <row r="3046" spans="1:6" ht="24">
      <c r="A3046" s="59"/>
      <c r="B3046" s="60"/>
      <c r="C3046" s="33" t="s">
        <v>3784</v>
      </c>
      <c r="D3046" s="69"/>
      <c r="E3046" s="35">
        <f t="shared" si="47"/>
        <v>2.041666666666667</v>
      </c>
      <c r="F3046" s="24">
        <v>2.45</v>
      </c>
    </row>
    <row r="3047" spans="1:6" ht="15">
      <c r="A3047" s="59" t="s">
        <v>1039</v>
      </c>
      <c r="B3047" s="60" t="s">
        <v>1040</v>
      </c>
      <c r="C3047" s="33" t="s">
        <v>3781</v>
      </c>
      <c r="D3047" s="69" t="s">
        <v>829</v>
      </c>
      <c r="E3047" s="35">
        <f t="shared" si="47"/>
        <v>27.291666666666668</v>
      </c>
      <c r="F3047" s="24">
        <v>32.75</v>
      </c>
    </row>
    <row r="3048" spans="1:6" ht="24">
      <c r="A3048" s="59"/>
      <c r="B3048" s="60"/>
      <c r="C3048" s="33" t="s">
        <v>3784</v>
      </c>
      <c r="D3048" s="69"/>
      <c r="E3048" s="35">
        <f t="shared" si="47"/>
        <v>13.649999999999999</v>
      </c>
      <c r="F3048" s="24">
        <v>16.38</v>
      </c>
    </row>
    <row r="3049" spans="1:6" ht="15">
      <c r="A3049" s="59" t="s">
        <v>1041</v>
      </c>
      <c r="B3049" s="60" t="s">
        <v>1042</v>
      </c>
      <c r="C3049" s="33" t="s">
        <v>3781</v>
      </c>
      <c r="D3049" s="69" t="s">
        <v>829</v>
      </c>
      <c r="E3049" s="35">
        <f t="shared" si="47"/>
        <v>27.291666666666668</v>
      </c>
      <c r="F3049" s="24">
        <v>32.75</v>
      </c>
    </row>
    <row r="3050" spans="1:6" ht="24">
      <c r="A3050" s="59"/>
      <c r="B3050" s="60"/>
      <c r="C3050" s="33" t="s">
        <v>3784</v>
      </c>
      <c r="D3050" s="69"/>
      <c r="E3050" s="35">
        <f t="shared" si="47"/>
        <v>13.649999999999999</v>
      </c>
      <c r="F3050" s="24">
        <v>16.38</v>
      </c>
    </row>
    <row r="3051" spans="1:6" ht="15">
      <c r="A3051" s="59" t="s">
        <v>1043</v>
      </c>
      <c r="B3051" s="60" t="s">
        <v>1044</v>
      </c>
      <c r="C3051" s="33" t="s">
        <v>3781</v>
      </c>
      <c r="D3051" s="69" t="s">
        <v>829</v>
      </c>
      <c r="E3051" s="35">
        <f t="shared" si="47"/>
        <v>27.291666666666668</v>
      </c>
      <c r="F3051" s="24">
        <v>32.75</v>
      </c>
    </row>
    <row r="3052" spans="1:6" ht="24">
      <c r="A3052" s="59"/>
      <c r="B3052" s="60"/>
      <c r="C3052" s="33" t="s">
        <v>3784</v>
      </c>
      <c r="D3052" s="69"/>
      <c r="E3052" s="35">
        <f t="shared" si="47"/>
        <v>13.649999999999999</v>
      </c>
      <c r="F3052" s="24">
        <v>16.38</v>
      </c>
    </row>
    <row r="3053" spans="1:6" ht="15">
      <c r="A3053" s="59" t="s">
        <v>1045</v>
      </c>
      <c r="B3053" s="60" t="s">
        <v>1046</v>
      </c>
      <c r="C3053" s="33" t="s">
        <v>3781</v>
      </c>
      <c r="D3053" s="69" t="s">
        <v>829</v>
      </c>
      <c r="E3053" s="35">
        <f t="shared" si="47"/>
        <v>8.608333333333334</v>
      </c>
      <c r="F3053" s="24">
        <v>10.33</v>
      </c>
    </row>
    <row r="3054" spans="1:6" ht="24">
      <c r="A3054" s="59"/>
      <c r="B3054" s="60"/>
      <c r="C3054" s="33" t="s">
        <v>3784</v>
      </c>
      <c r="D3054" s="69"/>
      <c r="E3054" s="35">
        <f t="shared" si="47"/>
        <v>5.533333333333333</v>
      </c>
      <c r="F3054" s="24">
        <v>6.64</v>
      </c>
    </row>
    <row r="3055" spans="1:6" ht="15">
      <c r="A3055" s="59" t="s">
        <v>1047</v>
      </c>
      <c r="B3055" s="60" t="s">
        <v>1048</v>
      </c>
      <c r="C3055" s="33" t="s">
        <v>3781</v>
      </c>
      <c r="D3055" s="69" t="s">
        <v>829</v>
      </c>
      <c r="E3055" s="35">
        <f t="shared" si="47"/>
        <v>3.816666666666667</v>
      </c>
      <c r="F3055" s="24">
        <v>4.58</v>
      </c>
    </row>
    <row r="3056" spans="1:6" ht="24">
      <c r="A3056" s="59"/>
      <c r="B3056" s="60"/>
      <c r="C3056" s="33" t="s">
        <v>3784</v>
      </c>
      <c r="D3056" s="69"/>
      <c r="E3056" s="35">
        <f t="shared" si="47"/>
        <v>0</v>
      </c>
      <c r="F3056" s="24">
        <v>0</v>
      </c>
    </row>
    <row r="3057" spans="1:6" ht="15">
      <c r="A3057" s="59" t="s">
        <v>1049</v>
      </c>
      <c r="B3057" s="60" t="s">
        <v>1050</v>
      </c>
      <c r="C3057" s="33" t="s">
        <v>3781</v>
      </c>
      <c r="D3057" s="69" t="s">
        <v>829</v>
      </c>
      <c r="E3057" s="35">
        <f t="shared" si="47"/>
        <v>6.75</v>
      </c>
      <c r="F3057" s="24">
        <v>8.1</v>
      </c>
    </row>
    <row r="3058" spans="1:6" ht="24">
      <c r="A3058" s="59"/>
      <c r="B3058" s="60"/>
      <c r="C3058" s="33" t="s">
        <v>3784</v>
      </c>
      <c r="D3058" s="69"/>
      <c r="E3058" s="35">
        <f t="shared" si="47"/>
        <v>0</v>
      </c>
      <c r="F3058" s="24">
        <v>0</v>
      </c>
    </row>
    <row r="3059" spans="1:6" ht="15">
      <c r="A3059" s="59" t="s">
        <v>1051</v>
      </c>
      <c r="B3059" s="60" t="s">
        <v>1052</v>
      </c>
      <c r="C3059" s="33" t="s">
        <v>3781</v>
      </c>
      <c r="D3059" s="69" t="s">
        <v>829</v>
      </c>
      <c r="E3059" s="35">
        <f t="shared" si="47"/>
        <v>32.416666666666664</v>
      </c>
      <c r="F3059" s="24">
        <v>38.9</v>
      </c>
    </row>
    <row r="3060" spans="1:6" ht="24">
      <c r="A3060" s="59"/>
      <c r="B3060" s="60"/>
      <c r="C3060" s="33" t="s">
        <v>3784</v>
      </c>
      <c r="D3060" s="69"/>
      <c r="E3060" s="35">
        <f t="shared" si="47"/>
        <v>17.9</v>
      </c>
      <c r="F3060" s="24">
        <v>21.48</v>
      </c>
    </row>
    <row r="3061" spans="1:6" ht="15">
      <c r="A3061" s="59" t="s">
        <v>1053</v>
      </c>
      <c r="B3061" s="60" t="s">
        <v>1054</v>
      </c>
      <c r="C3061" s="33" t="s">
        <v>3781</v>
      </c>
      <c r="D3061" s="69" t="s">
        <v>829</v>
      </c>
      <c r="E3061" s="35">
        <f t="shared" si="47"/>
        <v>13.649999999999999</v>
      </c>
      <c r="F3061" s="24">
        <v>16.38</v>
      </c>
    </row>
    <row r="3062" spans="1:6" ht="24">
      <c r="A3062" s="59"/>
      <c r="B3062" s="60"/>
      <c r="C3062" s="33" t="s">
        <v>3784</v>
      </c>
      <c r="D3062" s="69"/>
      <c r="E3062" s="35">
        <f t="shared" si="47"/>
        <v>8.7</v>
      </c>
      <c r="F3062" s="24">
        <v>10.44</v>
      </c>
    </row>
    <row r="3063" spans="1:6" ht="15">
      <c r="A3063" s="59" t="s">
        <v>1055</v>
      </c>
      <c r="B3063" s="60" t="s">
        <v>1056</v>
      </c>
      <c r="C3063" s="33" t="s">
        <v>3781</v>
      </c>
      <c r="D3063" s="69" t="s">
        <v>829</v>
      </c>
      <c r="E3063" s="35">
        <f t="shared" si="47"/>
        <v>13.649999999999999</v>
      </c>
      <c r="F3063" s="24">
        <v>16.38</v>
      </c>
    </row>
    <row r="3064" spans="1:6" ht="24">
      <c r="A3064" s="59"/>
      <c r="B3064" s="60"/>
      <c r="C3064" s="33" t="s">
        <v>3784</v>
      </c>
      <c r="D3064" s="69"/>
      <c r="E3064" s="35">
        <f t="shared" si="47"/>
        <v>8.7</v>
      </c>
      <c r="F3064" s="24">
        <v>10.44</v>
      </c>
    </row>
    <row r="3065" spans="1:6" ht="15">
      <c r="A3065" s="59" t="s">
        <v>1057</v>
      </c>
      <c r="B3065" s="60" t="s">
        <v>1058</v>
      </c>
      <c r="C3065" s="33" t="s">
        <v>3781</v>
      </c>
      <c r="D3065" s="69" t="s">
        <v>829</v>
      </c>
      <c r="E3065" s="35">
        <f t="shared" si="47"/>
        <v>27.641666666666666</v>
      </c>
      <c r="F3065" s="24">
        <v>33.17</v>
      </c>
    </row>
    <row r="3066" spans="1:6" ht="24">
      <c r="A3066" s="59"/>
      <c r="B3066" s="60"/>
      <c r="C3066" s="33" t="s">
        <v>3784</v>
      </c>
      <c r="D3066" s="69"/>
      <c r="E3066" s="35">
        <f t="shared" si="47"/>
        <v>11.05</v>
      </c>
      <c r="F3066" s="24">
        <v>13.26</v>
      </c>
    </row>
    <row r="3067" spans="1:6" ht="15">
      <c r="A3067" s="59" t="s">
        <v>1059</v>
      </c>
      <c r="B3067" s="60" t="s">
        <v>1060</v>
      </c>
      <c r="C3067" s="33" t="s">
        <v>3781</v>
      </c>
      <c r="D3067" s="69" t="s">
        <v>829</v>
      </c>
      <c r="E3067" s="35">
        <f t="shared" si="47"/>
        <v>18.233333333333334</v>
      </c>
      <c r="F3067" s="24">
        <v>21.88</v>
      </c>
    </row>
    <row r="3068" spans="1:6" ht="24">
      <c r="A3068" s="59"/>
      <c r="B3068" s="60"/>
      <c r="C3068" s="33" t="s">
        <v>3784</v>
      </c>
      <c r="D3068" s="69"/>
      <c r="E3068" s="35">
        <f t="shared" si="47"/>
        <v>11.05</v>
      </c>
      <c r="F3068" s="24">
        <v>13.26</v>
      </c>
    </row>
    <row r="3069" spans="1:6" ht="15">
      <c r="A3069" s="59" t="s">
        <v>1061</v>
      </c>
      <c r="B3069" s="60" t="s">
        <v>1062</v>
      </c>
      <c r="C3069" s="33" t="s">
        <v>3781</v>
      </c>
      <c r="D3069" s="69" t="s">
        <v>829</v>
      </c>
      <c r="E3069" s="35">
        <f t="shared" si="47"/>
        <v>12.208333333333334</v>
      </c>
      <c r="F3069" s="24">
        <v>14.65</v>
      </c>
    </row>
    <row r="3070" spans="1:6" ht="24">
      <c r="A3070" s="59"/>
      <c r="B3070" s="60"/>
      <c r="C3070" s="33" t="s">
        <v>3784</v>
      </c>
      <c r="D3070" s="69"/>
      <c r="E3070" s="35">
        <f t="shared" si="47"/>
        <v>10.433333333333334</v>
      </c>
      <c r="F3070" s="24">
        <v>12.52</v>
      </c>
    </row>
    <row r="3071" spans="1:6" ht="15">
      <c r="A3071" s="59" t="s">
        <v>1063</v>
      </c>
      <c r="B3071" s="60" t="s">
        <v>1064</v>
      </c>
      <c r="C3071" s="33" t="s">
        <v>3781</v>
      </c>
      <c r="D3071" s="69" t="s">
        <v>829</v>
      </c>
      <c r="E3071" s="35">
        <f t="shared" si="47"/>
        <v>5.45</v>
      </c>
      <c r="F3071" s="24">
        <v>6.54</v>
      </c>
    </row>
    <row r="3072" spans="1:6" ht="24">
      <c r="A3072" s="59"/>
      <c r="B3072" s="60"/>
      <c r="C3072" s="33" t="s">
        <v>3784</v>
      </c>
      <c r="D3072" s="69"/>
      <c r="E3072" s="35">
        <f t="shared" si="47"/>
        <v>4.1</v>
      </c>
      <c r="F3072" s="24">
        <v>4.92</v>
      </c>
    </row>
    <row r="3073" spans="1:6" ht="15">
      <c r="A3073" s="59" t="s">
        <v>1065</v>
      </c>
      <c r="B3073" s="60" t="s">
        <v>1066</v>
      </c>
      <c r="C3073" s="33" t="s">
        <v>3781</v>
      </c>
      <c r="D3073" s="69" t="s">
        <v>829</v>
      </c>
      <c r="E3073" s="35">
        <f t="shared" si="47"/>
        <v>12.208333333333334</v>
      </c>
      <c r="F3073" s="24">
        <v>14.65</v>
      </c>
    </row>
    <row r="3074" spans="1:6" ht="24">
      <c r="A3074" s="59"/>
      <c r="B3074" s="60"/>
      <c r="C3074" s="33" t="s">
        <v>3784</v>
      </c>
      <c r="D3074" s="69"/>
      <c r="E3074" s="35">
        <f t="shared" si="47"/>
        <v>10.433333333333334</v>
      </c>
      <c r="F3074" s="24">
        <v>12.52</v>
      </c>
    </row>
    <row r="3075" spans="1:6" ht="15">
      <c r="A3075" s="59" t="s">
        <v>1067</v>
      </c>
      <c r="B3075" s="60" t="s">
        <v>1068</v>
      </c>
      <c r="C3075" s="33" t="s">
        <v>3781</v>
      </c>
      <c r="D3075" s="69" t="s">
        <v>829</v>
      </c>
      <c r="E3075" s="35">
        <f t="shared" si="47"/>
        <v>13.483333333333333</v>
      </c>
      <c r="F3075" s="24">
        <v>16.18</v>
      </c>
    </row>
    <row r="3076" spans="1:6" ht="24">
      <c r="A3076" s="59"/>
      <c r="B3076" s="60"/>
      <c r="C3076" s="33" t="s">
        <v>3784</v>
      </c>
      <c r="D3076" s="69"/>
      <c r="E3076" s="35">
        <f t="shared" si="47"/>
        <v>9.883333333333333</v>
      </c>
      <c r="F3076" s="24">
        <v>11.86</v>
      </c>
    </row>
    <row r="3077" spans="1:6" ht="15">
      <c r="A3077" s="59" t="s">
        <v>1069</v>
      </c>
      <c r="B3077" s="60" t="s">
        <v>2205</v>
      </c>
      <c r="C3077" s="33" t="s">
        <v>3781</v>
      </c>
      <c r="D3077" s="69" t="s">
        <v>829</v>
      </c>
      <c r="E3077" s="35">
        <f t="shared" si="47"/>
        <v>3.9916666666666667</v>
      </c>
      <c r="F3077" s="24">
        <v>4.79</v>
      </c>
    </row>
    <row r="3078" spans="1:6" ht="24">
      <c r="A3078" s="59"/>
      <c r="B3078" s="60"/>
      <c r="C3078" s="33" t="s">
        <v>3784</v>
      </c>
      <c r="D3078" s="69"/>
      <c r="E3078" s="35">
        <f t="shared" si="47"/>
        <v>0</v>
      </c>
      <c r="F3078" s="24">
        <v>0</v>
      </c>
    </row>
    <row r="3079" spans="1:6" ht="15">
      <c r="A3079" s="59" t="s">
        <v>1070</v>
      </c>
      <c r="B3079" s="60" t="s">
        <v>1071</v>
      </c>
      <c r="C3079" s="33" t="s">
        <v>3781</v>
      </c>
      <c r="D3079" s="69" t="s">
        <v>829</v>
      </c>
      <c r="E3079" s="35">
        <f t="shared" si="47"/>
        <v>18.416666666666668</v>
      </c>
      <c r="F3079" s="24">
        <v>22.1</v>
      </c>
    </row>
    <row r="3080" spans="1:6" ht="24">
      <c r="A3080" s="59"/>
      <c r="B3080" s="60"/>
      <c r="C3080" s="33" t="s">
        <v>3784</v>
      </c>
      <c r="D3080" s="69"/>
      <c r="E3080" s="35">
        <f t="shared" si="47"/>
        <v>0</v>
      </c>
      <c r="F3080" s="24">
        <v>0</v>
      </c>
    </row>
    <row r="3081" spans="1:6" ht="15">
      <c r="A3081" s="59" t="s">
        <v>1072</v>
      </c>
      <c r="B3081" s="60" t="s">
        <v>1073</v>
      </c>
      <c r="C3081" s="33" t="s">
        <v>3781</v>
      </c>
      <c r="D3081" s="69" t="s">
        <v>829</v>
      </c>
      <c r="E3081" s="35">
        <f t="shared" si="47"/>
        <v>29.166666666666668</v>
      </c>
      <c r="F3081" s="24">
        <v>35</v>
      </c>
    </row>
    <row r="3082" spans="1:6" ht="24">
      <c r="A3082" s="59"/>
      <c r="B3082" s="60"/>
      <c r="C3082" s="33" t="s">
        <v>3784</v>
      </c>
      <c r="D3082" s="69"/>
      <c r="E3082" s="35">
        <f t="shared" si="47"/>
        <v>15.350000000000001</v>
      </c>
      <c r="F3082" s="24">
        <v>18.42</v>
      </c>
    </row>
    <row r="3083" spans="1:6" ht="15">
      <c r="A3083" s="59" t="s">
        <v>1074</v>
      </c>
      <c r="B3083" s="60" t="s">
        <v>1075</v>
      </c>
      <c r="C3083" s="33" t="s">
        <v>3781</v>
      </c>
      <c r="D3083" s="69" t="s">
        <v>829</v>
      </c>
      <c r="E3083" s="35">
        <f t="shared" si="47"/>
        <v>30.691666666666666</v>
      </c>
      <c r="F3083" s="24">
        <v>36.83</v>
      </c>
    </row>
    <row r="3084" spans="1:6" ht="24">
      <c r="A3084" s="59"/>
      <c r="B3084" s="60"/>
      <c r="C3084" s="33" t="s">
        <v>3784</v>
      </c>
      <c r="D3084" s="69"/>
      <c r="E3084" s="35">
        <f t="shared" si="47"/>
        <v>0</v>
      </c>
      <c r="F3084" s="24">
        <v>0</v>
      </c>
    </row>
    <row r="3085" spans="1:6" ht="15">
      <c r="A3085" s="59" t="s">
        <v>1076</v>
      </c>
      <c r="B3085" s="60" t="s">
        <v>1077</v>
      </c>
      <c r="C3085" s="33" t="s">
        <v>3781</v>
      </c>
      <c r="D3085" s="69" t="s">
        <v>829</v>
      </c>
      <c r="E3085" s="35">
        <f t="shared" si="47"/>
        <v>6.466666666666667</v>
      </c>
      <c r="F3085" s="24">
        <v>7.76</v>
      </c>
    </row>
    <row r="3086" spans="1:6" ht="24">
      <c r="A3086" s="59"/>
      <c r="B3086" s="60"/>
      <c r="C3086" s="33" t="s">
        <v>3784</v>
      </c>
      <c r="D3086" s="69"/>
      <c r="E3086" s="35">
        <f t="shared" si="47"/>
        <v>0</v>
      </c>
      <c r="F3086" s="24">
        <v>0</v>
      </c>
    </row>
    <row r="3087" spans="1:6" ht="15">
      <c r="A3087" s="59" t="s">
        <v>1078</v>
      </c>
      <c r="B3087" s="60" t="s">
        <v>1079</v>
      </c>
      <c r="C3087" s="33" t="s">
        <v>3781</v>
      </c>
      <c r="D3087" s="69" t="s">
        <v>829</v>
      </c>
      <c r="E3087" s="35">
        <f aca="true" t="shared" si="48" ref="E3087:E3150">F3087-(F3087*20/120)</f>
        <v>44.34166666666667</v>
      </c>
      <c r="F3087" s="24">
        <v>53.21</v>
      </c>
    </row>
    <row r="3088" spans="1:6" ht="24">
      <c r="A3088" s="59"/>
      <c r="B3088" s="60"/>
      <c r="C3088" s="33" t="s">
        <v>3784</v>
      </c>
      <c r="D3088" s="69"/>
      <c r="E3088" s="35">
        <f t="shared" si="48"/>
        <v>0</v>
      </c>
      <c r="F3088" s="24">
        <v>0</v>
      </c>
    </row>
    <row r="3089" spans="1:6" ht="15">
      <c r="A3089" s="59" t="s">
        <v>1080</v>
      </c>
      <c r="B3089" s="60" t="s">
        <v>1081</v>
      </c>
      <c r="C3089" s="33" t="s">
        <v>3781</v>
      </c>
      <c r="D3089" s="69" t="s">
        <v>829</v>
      </c>
      <c r="E3089" s="35">
        <f t="shared" si="48"/>
        <v>15.350000000000001</v>
      </c>
      <c r="F3089" s="24">
        <v>18.42</v>
      </c>
    </row>
    <row r="3090" spans="1:6" ht="24">
      <c r="A3090" s="59"/>
      <c r="B3090" s="60"/>
      <c r="C3090" s="33" t="s">
        <v>3784</v>
      </c>
      <c r="D3090" s="69"/>
      <c r="E3090" s="35">
        <f t="shared" si="48"/>
        <v>9.2</v>
      </c>
      <c r="F3090" s="24">
        <v>11.04</v>
      </c>
    </row>
    <row r="3091" spans="1:6" ht="15">
      <c r="A3091" s="59" t="s">
        <v>1082</v>
      </c>
      <c r="B3091" s="60" t="s">
        <v>2273</v>
      </c>
      <c r="C3091" s="33" t="s">
        <v>3781</v>
      </c>
      <c r="D3091" s="69" t="s">
        <v>829</v>
      </c>
      <c r="E3091" s="35">
        <f t="shared" si="48"/>
        <v>3.683333333333333</v>
      </c>
      <c r="F3091" s="24">
        <v>4.42</v>
      </c>
    </row>
    <row r="3092" spans="1:6" ht="24">
      <c r="A3092" s="59"/>
      <c r="B3092" s="60"/>
      <c r="C3092" s="33" t="s">
        <v>3784</v>
      </c>
      <c r="D3092" s="69"/>
      <c r="E3092" s="35">
        <f t="shared" si="48"/>
        <v>0</v>
      </c>
      <c r="F3092" s="24">
        <v>0</v>
      </c>
    </row>
    <row r="3093" spans="1:6" ht="15">
      <c r="A3093" s="59" t="s">
        <v>1083</v>
      </c>
      <c r="B3093" s="60" t="s">
        <v>1084</v>
      </c>
      <c r="C3093" s="33" t="s">
        <v>3781</v>
      </c>
      <c r="D3093" s="69" t="s">
        <v>829</v>
      </c>
      <c r="E3093" s="35">
        <f t="shared" si="48"/>
        <v>6.108333333333333</v>
      </c>
      <c r="F3093" s="24">
        <v>7.33</v>
      </c>
    </row>
    <row r="3094" spans="1:6" ht="24">
      <c r="A3094" s="59"/>
      <c r="B3094" s="60"/>
      <c r="C3094" s="33" t="s">
        <v>3784</v>
      </c>
      <c r="D3094" s="69"/>
      <c r="E3094" s="35">
        <f t="shared" si="48"/>
        <v>3.55</v>
      </c>
      <c r="F3094" s="24">
        <v>4.26</v>
      </c>
    </row>
    <row r="3095" spans="1:6" ht="15">
      <c r="A3095" s="59" t="s">
        <v>1085</v>
      </c>
      <c r="B3095" s="60" t="s">
        <v>1086</v>
      </c>
      <c r="C3095" s="33" t="s">
        <v>3781</v>
      </c>
      <c r="D3095" s="69" t="s">
        <v>829</v>
      </c>
      <c r="E3095" s="35">
        <f t="shared" si="48"/>
        <v>5.416666666666667</v>
      </c>
      <c r="F3095" s="24">
        <v>6.5</v>
      </c>
    </row>
    <row r="3096" spans="1:6" ht="24">
      <c r="A3096" s="59"/>
      <c r="B3096" s="60"/>
      <c r="C3096" s="33" t="s">
        <v>3784</v>
      </c>
      <c r="D3096" s="69"/>
      <c r="E3096" s="35">
        <f t="shared" si="48"/>
        <v>2.8666666666666667</v>
      </c>
      <c r="F3096" s="24">
        <v>3.44</v>
      </c>
    </row>
    <row r="3097" spans="1:6" ht="15">
      <c r="A3097" s="40" t="s">
        <v>1087</v>
      </c>
      <c r="B3097" s="41" t="s">
        <v>1088</v>
      </c>
      <c r="C3097" s="33" t="s">
        <v>3781</v>
      </c>
      <c r="D3097" s="22" t="s">
        <v>829</v>
      </c>
      <c r="E3097" s="35">
        <f t="shared" si="48"/>
        <v>2.041666666666667</v>
      </c>
      <c r="F3097" s="24">
        <v>2.45</v>
      </c>
    </row>
    <row r="3098" spans="1:6" ht="15">
      <c r="A3098" s="40" t="s">
        <v>1089</v>
      </c>
      <c r="B3098" s="41" t="s">
        <v>1090</v>
      </c>
      <c r="C3098" s="37"/>
      <c r="D3098" s="22"/>
      <c r="E3098" s="35"/>
      <c r="F3098" s="24"/>
    </row>
    <row r="3099" spans="1:6" ht="15">
      <c r="A3099" s="40" t="s">
        <v>1091</v>
      </c>
      <c r="B3099" s="41" t="s">
        <v>1092</v>
      </c>
      <c r="C3099" s="33" t="s">
        <v>3781</v>
      </c>
      <c r="D3099" s="22" t="s">
        <v>829</v>
      </c>
      <c r="E3099" s="35">
        <f t="shared" si="48"/>
        <v>2.7333333333333334</v>
      </c>
      <c r="F3099" s="24">
        <v>3.28</v>
      </c>
    </row>
    <row r="3100" spans="1:6" ht="15">
      <c r="A3100" s="40" t="s">
        <v>1093</v>
      </c>
      <c r="B3100" s="41" t="s">
        <v>1094</v>
      </c>
      <c r="C3100" s="33" t="s">
        <v>3781</v>
      </c>
      <c r="D3100" s="22" t="s">
        <v>829</v>
      </c>
      <c r="E3100" s="35">
        <f t="shared" si="48"/>
        <v>4.1</v>
      </c>
      <c r="F3100" s="24">
        <v>4.92</v>
      </c>
    </row>
    <row r="3101" spans="1:6" ht="15">
      <c r="A3101" s="40" t="s">
        <v>1095</v>
      </c>
      <c r="B3101" s="41" t="s">
        <v>1096</v>
      </c>
      <c r="C3101" s="33" t="s">
        <v>3781</v>
      </c>
      <c r="D3101" s="22" t="s">
        <v>829</v>
      </c>
      <c r="E3101" s="35">
        <f t="shared" si="48"/>
        <v>8.183333333333334</v>
      </c>
      <c r="F3101" s="24">
        <v>9.82</v>
      </c>
    </row>
    <row r="3102" spans="1:6" ht="25.5">
      <c r="A3102" s="40" t="s">
        <v>1097</v>
      </c>
      <c r="B3102" s="41" t="s">
        <v>1098</v>
      </c>
      <c r="C3102" s="37"/>
      <c r="D3102" s="22"/>
      <c r="E3102" s="35"/>
      <c r="F3102" s="24"/>
    </row>
    <row r="3103" spans="1:6" ht="15">
      <c r="A3103" s="40" t="s">
        <v>1099</v>
      </c>
      <c r="B3103" s="41" t="s">
        <v>1100</v>
      </c>
      <c r="C3103" s="37"/>
      <c r="D3103" s="22"/>
      <c r="E3103" s="35"/>
      <c r="F3103" s="24"/>
    </row>
    <row r="3104" spans="1:6" ht="15">
      <c r="A3104" s="59" t="s">
        <v>1101</v>
      </c>
      <c r="B3104" s="60" t="s">
        <v>1102</v>
      </c>
      <c r="C3104" s="33" t="s">
        <v>3781</v>
      </c>
      <c r="D3104" s="69" t="s">
        <v>829</v>
      </c>
      <c r="E3104" s="35">
        <f t="shared" si="48"/>
        <v>0.8583333333333334</v>
      </c>
      <c r="F3104" s="24">
        <v>1.03</v>
      </c>
    </row>
    <row r="3105" spans="1:6" ht="24">
      <c r="A3105" s="59"/>
      <c r="B3105" s="60"/>
      <c r="C3105" s="33" t="s">
        <v>3784</v>
      </c>
      <c r="D3105" s="69"/>
      <c r="E3105" s="35">
        <f t="shared" si="48"/>
        <v>0.35</v>
      </c>
      <c r="F3105" s="24">
        <v>0.42</v>
      </c>
    </row>
    <row r="3106" spans="1:6" ht="15">
      <c r="A3106" s="59" t="s">
        <v>1103</v>
      </c>
      <c r="B3106" s="60" t="s">
        <v>1104</v>
      </c>
      <c r="C3106" s="33" t="s">
        <v>3781</v>
      </c>
      <c r="D3106" s="69" t="s">
        <v>829</v>
      </c>
      <c r="E3106" s="35">
        <f t="shared" si="48"/>
        <v>5.8</v>
      </c>
      <c r="F3106" s="24">
        <v>6.96</v>
      </c>
    </row>
    <row r="3107" spans="1:6" ht="24">
      <c r="A3107" s="59"/>
      <c r="B3107" s="60"/>
      <c r="C3107" s="33" t="s">
        <v>3784</v>
      </c>
      <c r="D3107" s="69"/>
      <c r="E3107" s="35">
        <f t="shared" si="48"/>
        <v>3.25</v>
      </c>
      <c r="F3107" s="24">
        <v>3.9</v>
      </c>
    </row>
    <row r="3108" spans="1:6" ht="15">
      <c r="A3108" s="59" t="s">
        <v>1105</v>
      </c>
      <c r="B3108" s="60" t="s">
        <v>1106</v>
      </c>
      <c r="C3108" s="33" t="s">
        <v>3781</v>
      </c>
      <c r="D3108" s="69" t="s">
        <v>829</v>
      </c>
      <c r="E3108" s="35">
        <f t="shared" si="48"/>
        <v>5.966666666666667</v>
      </c>
      <c r="F3108" s="24">
        <v>7.16</v>
      </c>
    </row>
    <row r="3109" spans="1:6" ht="24">
      <c r="A3109" s="59"/>
      <c r="B3109" s="60"/>
      <c r="C3109" s="33" t="s">
        <v>3784</v>
      </c>
      <c r="D3109" s="69"/>
      <c r="E3109" s="35">
        <f t="shared" si="48"/>
        <v>1.7000000000000002</v>
      </c>
      <c r="F3109" s="24">
        <v>2.04</v>
      </c>
    </row>
    <row r="3110" spans="1:6" ht="15">
      <c r="A3110" s="40" t="s">
        <v>1107</v>
      </c>
      <c r="B3110" s="41" t="s">
        <v>1108</v>
      </c>
      <c r="C3110" s="37"/>
      <c r="D3110" s="22"/>
      <c r="E3110" s="35"/>
      <c r="F3110" s="24"/>
    </row>
    <row r="3111" spans="1:6" ht="15">
      <c r="A3111" s="59" t="s">
        <v>1109</v>
      </c>
      <c r="B3111" s="60" t="s">
        <v>1110</v>
      </c>
      <c r="C3111" s="33" t="s">
        <v>3781</v>
      </c>
      <c r="D3111" s="69" t="s">
        <v>829</v>
      </c>
      <c r="E3111" s="35">
        <f t="shared" si="48"/>
        <v>3.583333333333333</v>
      </c>
      <c r="F3111" s="24">
        <v>4.3</v>
      </c>
    </row>
    <row r="3112" spans="1:6" ht="24">
      <c r="A3112" s="59"/>
      <c r="B3112" s="60"/>
      <c r="C3112" s="33" t="s">
        <v>3784</v>
      </c>
      <c r="D3112" s="69"/>
      <c r="E3112" s="35">
        <f t="shared" si="48"/>
        <v>1.0333333333333332</v>
      </c>
      <c r="F3112" s="24">
        <v>1.24</v>
      </c>
    </row>
    <row r="3113" spans="1:6" ht="15">
      <c r="A3113" s="59" t="s">
        <v>1111</v>
      </c>
      <c r="B3113" s="60" t="s">
        <v>1112</v>
      </c>
      <c r="C3113" s="33" t="s">
        <v>3781</v>
      </c>
      <c r="D3113" s="69" t="s">
        <v>829</v>
      </c>
      <c r="E3113" s="35">
        <f t="shared" si="48"/>
        <v>2.216666666666667</v>
      </c>
      <c r="F3113" s="24">
        <v>2.66</v>
      </c>
    </row>
    <row r="3114" spans="1:6" ht="24">
      <c r="A3114" s="59"/>
      <c r="B3114" s="60"/>
      <c r="C3114" s="33" t="s">
        <v>3784</v>
      </c>
      <c r="D3114" s="69"/>
      <c r="E3114" s="35">
        <f t="shared" si="48"/>
        <v>1.0333333333333332</v>
      </c>
      <c r="F3114" s="24">
        <v>1.24</v>
      </c>
    </row>
    <row r="3115" spans="1:6" ht="15">
      <c r="A3115" s="59" t="s">
        <v>1113</v>
      </c>
      <c r="B3115" s="60" t="s">
        <v>1114</v>
      </c>
      <c r="C3115" s="33" t="s">
        <v>3781</v>
      </c>
      <c r="D3115" s="69" t="s">
        <v>829</v>
      </c>
      <c r="E3115" s="35">
        <f t="shared" si="48"/>
        <v>3.583333333333333</v>
      </c>
      <c r="F3115" s="24">
        <v>4.3</v>
      </c>
    </row>
    <row r="3116" spans="1:6" ht="24">
      <c r="A3116" s="59"/>
      <c r="B3116" s="60"/>
      <c r="C3116" s="33" t="s">
        <v>3784</v>
      </c>
      <c r="D3116" s="69"/>
      <c r="E3116" s="35">
        <f t="shared" si="48"/>
        <v>1.0333333333333332</v>
      </c>
      <c r="F3116" s="24">
        <v>1.24</v>
      </c>
    </row>
    <row r="3117" spans="1:6" ht="15">
      <c r="A3117" s="59" t="s">
        <v>1115</v>
      </c>
      <c r="B3117" s="60" t="s">
        <v>1116</v>
      </c>
      <c r="C3117" s="33" t="s">
        <v>3781</v>
      </c>
      <c r="D3117" s="69" t="s">
        <v>829</v>
      </c>
      <c r="E3117" s="35">
        <f t="shared" si="48"/>
        <v>3.583333333333333</v>
      </c>
      <c r="F3117" s="24">
        <v>4.3</v>
      </c>
    </row>
    <row r="3118" spans="1:6" ht="24">
      <c r="A3118" s="59"/>
      <c r="B3118" s="60"/>
      <c r="C3118" s="33" t="s">
        <v>3784</v>
      </c>
      <c r="D3118" s="69"/>
      <c r="E3118" s="35">
        <f t="shared" si="48"/>
        <v>1.0333333333333332</v>
      </c>
      <c r="F3118" s="24">
        <v>1.24</v>
      </c>
    </row>
    <row r="3119" spans="1:6" ht="15">
      <c r="A3119" s="59" t="s">
        <v>1117</v>
      </c>
      <c r="B3119" s="60" t="s">
        <v>1118</v>
      </c>
      <c r="C3119" s="33" t="s">
        <v>3781</v>
      </c>
      <c r="D3119" s="69" t="s">
        <v>829</v>
      </c>
      <c r="E3119" s="35">
        <f t="shared" si="48"/>
        <v>3.583333333333333</v>
      </c>
      <c r="F3119" s="24">
        <v>4.3</v>
      </c>
    </row>
    <row r="3120" spans="1:6" ht="24">
      <c r="A3120" s="59"/>
      <c r="B3120" s="60"/>
      <c r="C3120" s="33" t="s">
        <v>3784</v>
      </c>
      <c r="D3120" s="69"/>
      <c r="E3120" s="35">
        <f t="shared" si="48"/>
        <v>1.0333333333333332</v>
      </c>
      <c r="F3120" s="24">
        <v>1.24</v>
      </c>
    </row>
    <row r="3121" spans="1:6" ht="15">
      <c r="A3121" s="59" t="s">
        <v>1119</v>
      </c>
      <c r="B3121" s="60" t="s">
        <v>1120</v>
      </c>
      <c r="C3121" s="33" t="s">
        <v>3781</v>
      </c>
      <c r="D3121" s="69" t="s">
        <v>829</v>
      </c>
      <c r="E3121" s="35">
        <f t="shared" si="48"/>
        <v>3.583333333333333</v>
      </c>
      <c r="F3121" s="24">
        <v>4.3</v>
      </c>
    </row>
    <row r="3122" spans="1:6" ht="24">
      <c r="A3122" s="59"/>
      <c r="B3122" s="60"/>
      <c r="C3122" s="33" t="s">
        <v>3784</v>
      </c>
      <c r="D3122" s="69"/>
      <c r="E3122" s="35">
        <f t="shared" si="48"/>
        <v>1.0333333333333332</v>
      </c>
      <c r="F3122" s="24">
        <v>1.24</v>
      </c>
    </row>
    <row r="3123" spans="1:6" ht="15">
      <c r="A3123" s="59" t="s">
        <v>1121</v>
      </c>
      <c r="B3123" s="60" t="s">
        <v>1122</v>
      </c>
      <c r="C3123" s="33" t="s">
        <v>3781</v>
      </c>
      <c r="D3123" s="69" t="s">
        <v>829</v>
      </c>
      <c r="E3123" s="35">
        <f t="shared" si="48"/>
        <v>3.583333333333333</v>
      </c>
      <c r="F3123" s="24">
        <v>4.3</v>
      </c>
    </row>
    <row r="3124" spans="1:6" ht="24">
      <c r="A3124" s="59"/>
      <c r="B3124" s="60"/>
      <c r="C3124" s="33" t="s">
        <v>3784</v>
      </c>
      <c r="D3124" s="69"/>
      <c r="E3124" s="35">
        <f t="shared" si="48"/>
        <v>1.0333333333333332</v>
      </c>
      <c r="F3124" s="24">
        <v>1.24</v>
      </c>
    </row>
    <row r="3125" spans="1:6" ht="15">
      <c r="A3125" s="59" t="s">
        <v>1123</v>
      </c>
      <c r="B3125" s="60" t="s">
        <v>1124</v>
      </c>
      <c r="C3125" s="33" t="s">
        <v>3781</v>
      </c>
      <c r="D3125" s="69" t="s">
        <v>829</v>
      </c>
      <c r="E3125" s="35">
        <f t="shared" si="48"/>
        <v>2.216666666666667</v>
      </c>
      <c r="F3125" s="24">
        <v>2.66</v>
      </c>
    </row>
    <row r="3126" spans="1:6" ht="24">
      <c r="A3126" s="59"/>
      <c r="B3126" s="60"/>
      <c r="C3126" s="33" t="s">
        <v>3784</v>
      </c>
      <c r="D3126" s="69"/>
      <c r="E3126" s="35">
        <f t="shared" si="48"/>
        <v>1.0333333333333332</v>
      </c>
      <c r="F3126" s="24">
        <v>1.24</v>
      </c>
    </row>
    <row r="3127" spans="1:6" ht="15">
      <c r="A3127" s="59" t="s">
        <v>1125</v>
      </c>
      <c r="B3127" s="60" t="s">
        <v>1126</v>
      </c>
      <c r="C3127" s="33" t="s">
        <v>3781</v>
      </c>
      <c r="D3127" s="69" t="s">
        <v>829</v>
      </c>
      <c r="E3127" s="35">
        <f t="shared" si="48"/>
        <v>3.583333333333333</v>
      </c>
      <c r="F3127" s="24">
        <v>4.3</v>
      </c>
    </row>
    <row r="3128" spans="1:6" ht="24">
      <c r="A3128" s="59"/>
      <c r="B3128" s="60"/>
      <c r="C3128" s="33" t="s">
        <v>3784</v>
      </c>
      <c r="D3128" s="69"/>
      <c r="E3128" s="35">
        <f t="shared" si="48"/>
        <v>1.0333333333333332</v>
      </c>
      <c r="F3128" s="24">
        <v>1.24</v>
      </c>
    </row>
    <row r="3129" spans="1:6" ht="15">
      <c r="A3129" s="59" t="s">
        <v>1127</v>
      </c>
      <c r="B3129" s="60" t="s">
        <v>1128</v>
      </c>
      <c r="C3129" s="33" t="s">
        <v>3781</v>
      </c>
      <c r="D3129" s="69" t="s">
        <v>829</v>
      </c>
      <c r="E3129" s="35">
        <f t="shared" si="48"/>
        <v>3.583333333333333</v>
      </c>
      <c r="F3129" s="24">
        <v>4.3</v>
      </c>
    </row>
    <row r="3130" spans="1:6" ht="24">
      <c r="A3130" s="59"/>
      <c r="B3130" s="60"/>
      <c r="C3130" s="33" t="s">
        <v>3784</v>
      </c>
      <c r="D3130" s="69"/>
      <c r="E3130" s="35">
        <f t="shared" si="48"/>
        <v>1.0333333333333332</v>
      </c>
      <c r="F3130" s="24">
        <v>1.24</v>
      </c>
    </row>
    <row r="3131" spans="1:6" ht="15">
      <c r="A3131" s="59" t="s">
        <v>1129</v>
      </c>
      <c r="B3131" s="60" t="s">
        <v>1130</v>
      </c>
      <c r="C3131" s="33" t="s">
        <v>3781</v>
      </c>
      <c r="D3131" s="69" t="s">
        <v>829</v>
      </c>
      <c r="E3131" s="35">
        <f t="shared" si="48"/>
        <v>2.9</v>
      </c>
      <c r="F3131" s="24">
        <v>3.48</v>
      </c>
    </row>
    <row r="3132" spans="1:6" ht="24">
      <c r="A3132" s="59"/>
      <c r="B3132" s="60"/>
      <c r="C3132" s="33" t="s">
        <v>3784</v>
      </c>
      <c r="D3132" s="69"/>
      <c r="E3132" s="35">
        <f t="shared" si="48"/>
        <v>1.0333333333333332</v>
      </c>
      <c r="F3132" s="24">
        <v>1.24</v>
      </c>
    </row>
    <row r="3133" spans="1:6" ht="15">
      <c r="A3133" s="59" t="s">
        <v>1131</v>
      </c>
      <c r="B3133" s="60" t="s">
        <v>1132</v>
      </c>
      <c r="C3133" s="33" t="s">
        <v>3781</v>
      </c>
      <c r="D3133" s="69" t="s">
        <v>829</v>
      </c>
      <c r="E3133" s="35">
        <f t="shared" si="48"/>
        <v>2.9</v>
      </c>
      <c r="F3133" s="24">
        <v>3.48</v>
      </c>
    </row>
    <row r="3134" spans="1:6" ht="24">
      <c r="A3134" s="59"/>
      <c r="B3134" s="60"/>
      <c r="C3134" s="33" t="s">
        <v>3784</v>
      </c>
      <c r="D3134" s="69"/>
      <c r="E3134" s="35">
        <f t="shared" si="48"/>
        <v>1.0333333333333332</v>
      </c>
      <c r="F3134" s="24">
        <v>1.24</v>
      </c>
    </row>
    <row r="3135" spans="1:6" ht="15">
      <c r="A3135" s="59" t="s">
        <v>1133</v>
      </c>
      <c r="B3135" s="60" t="s">
        <v>1134</v>
      </c>
      <c r="C3135" s="33" t="s">
        <v>3781</v>
      </c>
      <c r="D3135" s="69" t="s">
        <v>829</v>
      </c>
      <c r="E3135" s="35">
        <f t="shared" si="48"/>
        <v>2.9</v>
      </c>
      <c r="F3135" s="24">
        <v>3.48</v>
      </c>
    </row>
    <row r="3136" spans="1:6" ht="24">
      <c r="A3136" s="59"/>
      <c r="B3136" s="60"/>
      <c r="C3136" s="33" t="s">
        <v>3784</v>
      </c>
      <c r="D3136" s="69"/>
      <c r="E3136" s="35">
        <f t="shared" si="48"/>
        <v>1.0333333333333332</v>
      </c>
      <c r="F3136" s="24">
        <v>1.24</v>
      </c>
    </row>
    <row r="3137" spans="1:6" ht="15">
      <c r="A3137" s="59" t="s">
        <v>1135</v>
      </c>
      <c r="B3137" s="60" t="s">
        <v>1136</v>
      </c>
      <c r="C3137" s="33" t="s">
        <v>3781</v>
      </c>
      <c r="D3137" s="69" t="s">
        <v>829</v>
      </c>
      <c r="E3137" s="35">
        <f t="shared" si="48"/>
        <v>3.583333333333333</v>
      </c>
      <c r="F3137" s="24">
        <v>4.3</v>
      </c>
    </row>
    <row r="3138" spans="1:6" ht="24">
      <c r="A3138" s="59"/>
      <c r="B3138" s="60"/>
      <c r="C3138" s="33" t="s">
        <v>3784</v>
      </c>
      <c r="D3138" s="69"/>
      <c r="E3138" s="35">
        <f t="shared" si="48"/>
        <v>1.0333333333333332</v>
      </c>
      <c r="F3138" s="24">
        <v>1.24</v>
      </c>
    </row>
    <row r="3139" spans="1:6" ht="15">
      <c r="A3139" s="59" t="s">
        <v>1137</v>
      </c>
      <c r="B3139" s="60" t="s">
        <v>1138</v>
      </c>
      <c r="C3139" s="33" t="s">
        <v>3781</v>
      </c>
      <c r="D3139" s="69" t="s">
        <v>829</v>
      </c>
      <c r="E3139" s="35">
        <f t="shared" si="48"/>
        <v>2.333333333333333</v>
      </c>
      <c r="F3139" s="24">
        <v>2.8</v>
      </c>
    </row>
    <row r="3140" spans="1:6" ht="24">
      <c r="A3140" s="59"/>
      <c r="B3140" s="60"/>
      <c r="C3140" s="33" t="s">
        <v>3784</v>
      </c>
      <c r="D3140" s="69"/>
      <c r="E3140" s="35">
        <f t="shared" si="48"/>
        <v>0.6833333333333333</v>
      </c>
      <c r="F3140" s="24">
        <v>0.82</v>
      </c>
    </row>
    <row r="3141" spans="1:6" ht="42.75" customHeight="1">
      <c r="A3141" s="40" t="s">
        <v>1139</v>
      </c>
      <c r="B3141" s="41" t="s">
        <v>1140</v>
      </c>
      <c r="C3141" s="33" t="s">
        <v>3781</v>
      </c>
      <c r="D3141" s="22" t="s">
        <v>829</v>
      </c>
      <c r="E3141" s="35">
        <f t="shared" si="48"/>
        <v>2.6333333333333333</v>
      </c>
      <c r="F3141" s="24">
        <v>3.16</v>
      </c>
    </row>
    <row r="3142" spans="1:6" ht="29.25" customHeight="1">
      <c r="A3142" s="40" t="s">
        <v>1141</v>
      </c>
      <c r="B3142" s="41" t="s">
        <v>1142</v>
      </c>
      <c r="C3142" s="33" t="s">
        <v>3781</v>
      </c>
      <c r="D3142" s="22" t="s">
        <v>829</v>
      </c>
      <c r="E3142" s="35">
        <f t="shared" si="48"/>
        <v>6.15</v>
      </c>
      <c r="F3142" s="24">
        <v>7.38</v>
      </c>
    </row>
    <row r="3143" spans="1:6" ht="15">
      <c r="A3143" s="40" t="s">
        <v>1143</v>
      </c>
      <c r="B3143" s="41" t="s">
        <v>842</v>
      </c>
      <c r="C3143" s="37"/>
      <c r="D3143" s="22"/>
      <c r="E3143" s="35"/>
      <c r="F3143" s="24"/>
    </row>
    <row r="3144" spans="1:6" ht="15">
      <c r="A3144" s="59" t="s">
        <v>1144</v>
      </c>
      <c r="B3144" s="60" t="s">
        <v>1145</v>
      </c>
      <c r="C3144" s="33" t="s">
        <v>3781</v>
      </c>
      <c r="D3144" s="69" t="s">
        <v>829</v>
      </c>
      <c r="E3144" s="35">
        <f t="shared" si="48"/>
        <v>9.049999999999999</v>
      </c>
      <c r="F3144" s="24">
        <v>10.86</v>
      </c>
    </row>
    <row r="3145" spans="1:6" ht="24">
      <c r="A3145" s="59"/>
      <c r="B3145" s="60"/>
      <c r="C3145" s="33" t="s">
        <v>3784</v>
      </c>
      <c r="D3145" s="69"/>
      <c r="E3145" s="35">
        <f t="shared" si="48"/>
        <v>1.2666666666666666</v>
      </c>
      <c r="F3145" s="24">
        <v>1.52</v>
      </c>
    </row>
    <row r="3146" spans="1:6" ht="15">
      <c r="A3146" s="59" t="s">
        <v>1146</v>
      </c>
      <c r="B3146" s="60" t="s">
        <v>1147</v>
      </c>
      <c r="C3146" s="33" t="s">
        <v>3781</v>
      </c>
      <c r="D3146" s="69" t="s">
        <v>829</v>
      </c>
      <c r="E3146" s="35">
        <f t="shared" si="48"/>
        <v>4.5</v>
      </c>
      <c r="F3146" s="24">
        <v>5.4</v>
      </c>
    </row>
    <row r="3147" spans="1:6" ht="24">
      <c r="A3147" s="59"/>
      <c r="B3147" s="60"/>
      <c r="C3147" s="33" t="s">
        <v>3784</v>
      </c>
      <c r="D3147" s="69"/>
      <c r="E3147" s="35">
        <f t="shared" si="48"/>
        <v>1.0916666666666668</v>
      </c>
      <c r="F3147" s="24">
        <v>1.31</v>
      </c>
    </row>
    <row r="3148" spans="1:6" ht="15">
      <c r="A3148" s="59" t="s">
        <v>1148</v>
      </c>
      <c r="B3148" s="60" t="s">
        <v>1149</v>
      </c>
      <c r="C3148" s="33" t="s">
        <v>3781</v>
      </c>
      <c r="D3148" s="69" t="s">
        <v>829</v>
      </c>
      <c r="E3148" s="35">
        <f t="shared" si="48"/>
        <v>35.483333333333334</v>
      </c>
      <c r="F3148" s="24">
        <v>42.58</v>
      </c>
    </row>
    <row r="3149" spans="1:6" ht="24">
      <c r="A3149" s="59"/>
      <c r="B3149" s="60"/>
      <c r="C3149" s="33" t="s">
        <v>3784</v>
      </c>
      <c r="D3149" s="69"/>
      <c r="E3149" s="35">
        <f t="shared" si="48"/>
        <v>15.683333333333334</v>
      </c>
      <c r="F3149" s="24">
        <v>18.82</v>
      </c>
    </row>
    <row r="3150" spans="1:6" ht="15">
      <c r="A3150" s="59" t="s">
        <v>1150</v>
      </c>
      <c r="B3150" s="60" t="s">
        <v>1151</v>
      </c>
      <c r="C3150" s="33" t="s">
        <v>3781</v>
      </c>
      <c r="D3150" s="69" t="s">
        <v>829</v>
      </c>
      <c r="E3150" s="35">
        <f t="shared" si="48"/>
        <v>8.35</v>
      </c>
      <c r="F3150" s="24">
        <v>10.02</v>
      </c>
    </row>
    <row r="3151" spans="1:6" ht="24">
      <c r="A3151" s="59"/>
      <c r="B3151" s="60"/>
      <c r="C3151" s="33" t="s">
        <v>3784</v>
      </c>
      <c r="D3151" s="69"/>
      <c r="E3151" s="35">
        <f aca="true" t="shared" si="49" ref="E3151:E3214">F3151-(F3151*20/120)</f>
        <v>1.2666666666666666</v>
      </c>
      <c r="F3151" s="24">
        <v>1.52</v>
      </c>
    </row>
    <row r="3152" spans="1:6" ht="15">
      <c r="A3152" s="59" t="s">
        <v>1152</v>
      </c>
      <c r="B3152" s="60" t="s">
        <v>1153</v>
      </c>
      <c r="C3152" s="33" t="s">
        <v>3781</v>
      </c>
      <c r="D3152" s="69" t="s">
        <v>829</v>
      </c>
      <c r="E3152" s="35">
        <f t="shared" si="49"/>
        <v>8.7</v>
      </c>
      <c r="F3152" s="24">
        <v>10.44</v>
      </c>
    </row>
    <row r="3153" spans="1:6" ht="24">
      <c r="A3153" s="59"/>
      <c r="B3153" s="60"/>
      <c r="C3153" s="33" t="s">
        <v>3784</v>
      </c>
      <c r="D3153" s="69"/>
      <c r="E3153" s="35">
        <f t="shared" si="49"/>
        <v>2.216666666666667</v>
      </c>
      <c r="F3153" s="24">
        <v>2.66</v>
      </c>
    </row>
    <row r="3154" spans="1:6" ht="15">
      <c r="A3154" s="59" t="s">
        <v>1154</v>
      </c>
      <c r="B3154" s="60" t="s">
        <v>1155</v>
      </c>
      <c r="C3154" s="33" t="s">
        <v>3781</v>
      </c>
      <c r="D3154" s="69" t="s">
        <v>829</v>
      </c>
      <c r="E3154" s="35">
        <f t="shared" si="49"/>
        <v>8.7</v>
      </c>
      <c r="F3154" s="24">
        <v>10.44</v>
      </c>
    </row>
    <row r="3155" spans="1:6" ht="24">
      <c r="A3155" s="59"/>
      <c r="B3155" s="60"/>
      <c r="C3155" s="33" t="s">
        <v>3784</v>
      </c>
      <c r="D3155" s="69"/>
      <c r="E3155" s="35">
        <f t="shared" si="49"/>
        <v>2.216666666666667</v>
      </c>
      <c r="F3155" s="24">
        <v>2.66</v>
      </c>
    </row>
    <row r="3156" spans="1:6" ht="15">
      <c r="A3156" s="59" t="s">
        <v>1156</v>
      </c>
      <c r="B3156" s="60" t="s">
        <v>1157</v>
      </c>
      <c r="C3156" s="33" t="s">
        <v>3781</v>
      </c>
      <c r="D3156" s="69" t="s">
        <v>829</v>
      </c>
      <c r="E3156" s="35">
        <f t="shared" si="49"/>
        <v>8.7</v>
      </c>
      <c r="F3156" s="24">
        <v>10.44</v>
      </c>
    </row>
    <row r="3157" spans="1:6" ht="24">
      <c r="A3157" s="59"/>
      <c r="B3157" s="60"/>
      <c r="C3157" s="33" t="s">
        <v>3784</v>
      </c>
      <c r="D3157" s="69"/>
      <c r="E3157" s="35">
        <f t="shared" si="49"/>
        <v>2.216666666666667</v>
      </c>
      <c r="F3157" s="24">
        <v>2.66</v>
      </c>
    </row>
    <row r="3158" spans="1:6" ht="15">
      <c r="A3158" s="59" t="s">
        <v>1158</v>
      </c>
      <c r="B3158" s="60" t="s">
        <v>1159</v>
      </c>
      <c r="C3158" s="33" t="s">
        <v>3781</v>
      </c>
      <c r="D3158" s="69" t="s">
        <v>829</v>
      </c>
      <c r="E3158" s="35">
        <f t="shared" si="49"/>
        <v>10.75</v>
      </c>
      <c r="F3158" s="24">
        <v>12.9</v>
      </c>
    </row>
    <row r="3159" spans="1:6" ht="24">
      <c r="A3159" s="59"/>
      <c r="B3159" s="60"/>
      <c r="C3159" s="33" t="s">
        <v>3784</v>
      </c>
      <c r="D3159" s="69"/>
      <c r="E3159" s="35">
        <f t="shared" si="49"/>
        <v>1.2666666666666666</v>
      </c>
      <c r="F3159" s="24">
        <v>1.52</v>
      </c>
    </row>
    <row r="3160" spans="1:6" ht="15">
      <c r="A3160" s="59" t="s">
        <v>1160</v>
      </c>
      <c r="B3160" s="60" t="s">
        <v>1161</v>
      </c>
      <c r="C3160" s="33" t="s">
        <v>3781</v>
      </c>
      <c r="D3160" s="69" t="s">
        <v>829</v>
      </c>
      <c r="E3160" s="35">
        <f t="shared" si="49"/>
        <v>12.45</v>
      </c>
      <c r="F3160" s="24">
        <v>14.94</v>
      </c>
    </row>
    <row r="3161" spans="1:6" ht="24">
      <c r="A3161" s="59"/>
      <c r="B3161" s="60"/>
      <c r="C3161" s="33" t="s">
        <v>3784</v>
      </c>
      <c r="D3161" s="69"/>
      <c r="E3161" s="35">
        <f t="shared" si="49"/>
        <v>6.308333333333334</v>
      </c>
      <c r="F3161" s="24">
        <v>7.57</v>
      </c>
    </row>
    <row r="3162" spans="1:6" ht="15">
      <c r="A3162" s="59" t="s">
        <v>1162</v>
      </c>
      <c r="B3162" s="60" t="s">
        <v>1163</v>
      </c>
      <c r="C3162" s="33" t="s">
        <v>3781</v>
      </c>
      <c r="D3162" s="69" t="s">
        <v>829</v>
      </c>
      <c r="E3162" s="35">
        <f t="shared" si="49"/>
        <v>7.183333333333333</v>
      </c>
      <c r="F3162" s="24">
        <v>8.62</v>
      </c>
    </row>
    <row r="3163" spans="1:6" ht="24">
      <c r="A3163" s="59"/>
      <c r="B3163" s="60"/>
      <c r="C3163" s="33" t="s">
        <v>3784</v>
      </c>
      <c r="D3163" s="69"/>
      <c r="E3163" s="35">
        <f t="shared" si="49"/>
        <v>2.1083333333333334</v>
      </c>
      <c r="F3163" s="24">
        <v>2.53</v>
      </c>
    </row>
    <row r="3164" spans="1:6" ht="15">
      <c r="A3164" s="59" t="s">
        <v>1164</v>
      </c>
      <c r="B3164" s="60" t="s">
        <v>1165</v>
      </c>
      <c r="C3164" s="33" t="s">
        <v>3781</v>
      </c>
      <c r="D3164" s="69" t="s">
        <v>829</v>
      </c>
      <c r="E3164" s="35">
        <f t="shared" si="49"/>
        <v>8.7</v>
      </c>
      <c r="F3164" s="24">
        <v>10.44</v>
      </c>
    </row>
    <row r="3165" spans="1:6" ht="24">
      <c r="A3165" s="59"/>
      <c r="B3165" s="60"/>
      <c r="C3165" s="33" t="s">
        <v>3784</v>
      </c>
      <c r="D3165" s="69"/>
      <c r="E3165" s="35">
        <f t="shared" si="49"/>
        <v>2.216666666666667</v>
      </c>
      <c r="F3165" s="24">
        <v>2.66</v>
      </c>
    </row>
    <row r="3166" spans="1:6" ht="15">
      <c r="A3166" s="59" t="s">
        <v>1166</v>
      </c>
      <c r="B3166" s="60" t="s">
        <v>1167</v>
      </c>
      <c r="C3166" s="33" t="s">
        <v>3781</v>
      </c>
      <c r="D3166" s="69" t="s">
        <v>829</v>
      </c>
      <c r="E3166" s="35">
        <f t="shared" si="49"/>
        <v>8.7</v>
      </c>
      <c r="F3166" s="24">
        <v>10.44</v>
      </c>
    </row>
    <row r="3167" spans="1:6" ht="24">
      <c r="A3167" s="59"/>
      <c r="B3167" s="60"/>
      <c r="C3167" s="33" t="s">
        <v>3784</v>
      </c>
      <c r="D3167" s="69"/>
      <c r="E3167" s="35">
        <f t="shared" si="49"/>
        <v>2.216666666666667</v>
      </c>
      <c r="F3167" s="24">
        <v>2.66</v>
      </c>
    </row>
    <row r="3168" spans="1:6" ht="15">
      <c r="A3168" s="59" t="s">
        <v>1168</v>
      </c>
      <c r="B3168" s="60" t="s">
        <v>4370</v>
      </c>
      <c r="C3168" s="33" t="s">
        <v>3781</v>
      </c>
      <c r="D3168" s="69" t="s">
        <v>829</v>
      </c>
      <c r="E3168" s="35">
        <f t="shared" si="49"/>
        <v>5.633333333333333</v>
      </c>
      <c r="F3168" s="24">
        <v>6.76</v>
      </c>
    </row>
    <row r="3169" spans="1:6" ht="24">
      <c r="A3169" s="59"/>
      <c r="B3169" s="60"/>
      <c r="C3169" s="33" t="s">
        <v>3784</v>
      </c>
      <c r="D3169" s="69"/>
      <c r="E3169" s="35">
        <f t="shared" si="49"/>
        <v>3.5</v>
      </c>
      <c r="F3169" s="24">
        <v>4.2</v>
      </c>
    </row>
    <row r="3170" spans="1:6" ht="15">
      <c r="A3170" s="59" t="s">
        <v>1169</v>
      </c>
      <c r="B3170" s="60" t="s">
        <v>4248</v>
      </c>
      <c r="C3170" s="33" t="s">
        <v>3781</v>
      </c>
      <c r="D3170" s="69" t="s">
        <v>829</v>
      </c>
      <c r="E3170" s="35">
        <f t="shared" si="49"/>
        <v>5.633333333333333</v>
      </c>
      <c r="F3170" s="24">
        <v>6.76</v>
      </c>
    </row>
    <row r="3171" spans="1:6" ht="24">
      <c r="A3171" s="59"/>
      <c r="B3171" s="60"/>
      <c r="C3171" s="33" t="s">
        <v>3784</v>
      </c>
      <c r="D3171" s="69"/>
      <c r="E3171" s="35">
        <f t="shared" si="49"/>
        <v>3.5</v>
      </c>
      <c r="F3171" s="24">
        <v>4.2</v>
      </c>
    </row>
    <row r="3172" spans="1:6" ht="15">
      <c r="A3172" s="59" t="s">
        <v>1170</v>
      </c>
      <c r="B3172" s="60" t="s">
        <v>4362</v>
      </c>
      <c r="C3172" s="33" t="s">
        <v>3781</v>
      </c>
      <c r="D3172" s="69" t="s">
        <v>829</v>
      </c>
      <c r="E3172" s="35">
        <f t="shared" si="49"/>
        <v>5.633333333333333</v>
      </c>
      <c r="F3172" s="24">
        <v>6.76</v>
      </c>
    </row>
    <row r="3173" spans="1:6" ht="24">
      <c r="A3173" s="59"/>
      <c r="B3173" s="60"/>
      <c r="C3173" s="33" t="s">
        <v>3784</v>
      </c>
      <c r="D3173" s="69"/>
      <c r="E3173" s="35">
        <f t="shared" si="49"/>
        <v>3.5</v>
      </c>
      <c r="F3173" s="24">
        <v>4.2</v>
      </c>
    </row>
    <row r="3174" spans="1:6" ht="15">
      <c r="A3174" s="59" t="s">
        <v>1171</v>
      </c>
      <c r="B3174" s="60" t="s">
        <v>2684</v>
      </c>
      <c r="C3174" s="33" t="s">
        <v>3781</v>
      </c>
      <c r="D3174" s="69" t="s">
        <v>829</v>
      </c>
      <c r="E3174" s="35">
        <f t="shared" si="49"/>
        <v>5.633333333333333</v>
      </c>
      <c r="F3174" s="24">
        <v>6.76</v>
      </c>
    </row>
    <row r="3175" spans="1:6" ht="24">
      <c r="A3175" s="59"/>
      <c r="B3175" s="60"/>
      <c r="C3175" s="33" t="s">
        <v>3784</v>
      </c>
      <c r="D3175" s="69"/>
      <c r="E3175" s="35">
        <f t="shared" si="49"/>
        <v>3.5</v>
      </c>
      <c r="F3175" s="24">
        <v>4.2</v>
      </c>
    </row>
    <row r="3176" spans="1:6" ht="15">
      <c r="A3176" s="59" t="s">
        <v>1172</v>
      </c>
      <c r="B3176" s="60" t="s">
        <v>4188</v>
      </c>
      <c r="C3176" s="33" t="s">
        <v>3781</v>
      </c>
      <c r="D3176" s="69" t="s">
        <v>829</v>
      </c>
      <c r="E3176" s="35">
        <f t="shared" si="49"/>
        <v>5.633333333333333</v>
      </c>
      <c r="F3176" s="24">
        <v>6.76</v>
      </c>
    </row>
    <row r="3177" spans="1:6" ht="24">
      <c r="A3177" s="59"/>
      <c r="B3177" s="60"/>
      <c r="C3177" s="33" t="s">
        <v>3784</v>
      </c>
      <c r="D3177" s="69"/>
      <c r="E3177" s="35">
        <f t="shared" si="49"/>
        <v>3.5</v>
      </c>
      <c r="F3177" s="24">
        <v>4.2</v>
      </c>
    </row>
    <row r="3178" spans="1:6" ht="15">
      <c r="A3178" s="59" t="s">
        <v>1173</v>
      </c>
      <c r="B3178" s="60" t="s">
        <v>4216</v>
      </c>
      <c r="C3178" s="33" t="s">
        <v>3781</v>
      </c>
      <c r="D3178" s="69" t="s">
        <v>829</v>
      </c>
      <c r="E3178" s="35">
        <f t="shared" si="49"/>
        <v>5.633333333333333</v>
      </c>
      <c r="F3178" s="24">
        <v>6.76</v>
      </c>
    </row>
    <row r="3179" spans="1:6" ht="24">
      <c r="A3179" s="59"/>
      <c r="B3179" s="60"/>
      <c r="C3179" s="33" t="s">
        <v>3784</v>
      </c>
      <c r="D3179" s="69"/>
      <c r="E3179" s="35">
        <f t="shared" si="49"/>
        <v>3.5</v>
      </c>
      <c r="F3179" s="24">
        <v>4.2</v>
      </c>
    </row>
    <row r="3180" spans="1:6" ht="15">
      <c r="A3180" s="59" t="s">
        <v>1174</v>
      </c>
      <c r="B3180" s="60" t="s">
        <v>3319</v>
      </c>
      <c r="C3180" s="33" t="s">
        <v>3781</v>
      </c>
      <c r="D3180" s="69" t="s">
        <v>829</v>
      </c>
      <c r="E3180" s="35">
        <f t="shared" si="49"/>
        <v>5.633333333333333</v>
      </c>
      <c r="F3180" s="24">
        <v>6.76</v>
      </c>
    </row>
    <row r="3181" spans="1:6" ht="24">
      <c r="A3181" s="59"/>
      <c r="B3181" s="60"/>
      <c r="C3181" s="33" t="s">
        <v>3784</v>
      </c>
      <c r="D3181" s="69"/>
      <c r="E3181" s="35">
        <f t="shared" si="49"/>
        <v>3.5</v>
      </c>
      <c r="F3181" s="24">
        <v>4.2</v>
      </c>
    </row>
    <row r="3182" spans="1:6" ht="15">
      <c r="A3182" s="59" t="s">
        <v>1175</v>
      </c>
      <c r="B3182" s="60" t="s">
        <v>4234</v>
      </c>
      <c r="C3182" s="33" t="s">
        <v>3781</v>
      </c>
      <c r="D3182" s="69" t="s">
        <v>829</v>
      </c>
      <c r="E3182" s="35">
        <f t="shared" si="49"/>
        <v>5.633333333333333</v>
      </c>
      <c r="F3182" s="24">
        <v>6.76</v>
      </c>
    </row>
    <row r="3183" spans="1:6" ht="24">
      <c r="A3183" s="59"/>
      <c r="B3183" s="60"/>
      <c r="C3183" s="33" t="s">
        <v>3784</v>
      </c>
      <c r="D3183" s="69"/>
      <c r="E3183" s="35">
        <f t="shared" si="49"/>
        <v>3.5</v>
      </c>
      <c r="F3183" s="24">
        <v>4.2</v>
      </c>
    </row>
    <row r="3184" spans="1:6" ht="15">
      <c r="A3184" s="59" t="s">
        <v>1176</v>
      </c>
      <c r="B3184" s="60" t="s">
        <v>3069</v>
      </c>
      <c r="C3184" s="33" t="s">
        <v>3781</v>
      </c>
      <c r="D3184" s="69" t="s">
        <v>829</v>
      </c>
      <c r="E3184" s="35">
        <f t="shared" si="49"/>
        <v>5.633333333333333</v>
      </c>
      <c r="F3184" s="24">
        <v>6.76</v>
      </c>
    </row>
    <row r="3185" spans="1:6" ht="24">
      <c r="A3185" s="59"/>
      <c r="B3185" s="60"/>
      <c r="C3185" s="33" t="s">
        <v>3784</v>
      </c>
      <c r="D3185" s="69"/>
      <c r="E3185" s="35">
        <f t="shared" si="49"/>
        <v>3.5</v>
      </c>
      <c r="F3185" s="24">
        <v>4.2</v>
      </c>
    </row>
    <row r="3186" spans="1:6" ht="15">
      <c r="A3186" s="59" t="s">
        <v>1177</v>
      </c>
      <c r="B3186" s="60" t="s">
        <v>3462</v>
      </c>
      <c r="C3186" s="33" t="s">
        <v>3781</v>
      </c>
      <c r="D3186" s="69" t="s">
        <v>829</v>
      </c>
      <c r="E3186" s="35">
        <f t="shared" si="49"/>
        <v>5.633333333333333</v>
      </c>
      <c r="F3186" s="24">
        <v>6.76</v>
      </c>
    </row>
    <row r="3187" spans="1:6" ht="24">
      <c r="A3187" s="59"/>
      <c r="B3187" s="60"/>
      <c r="C3187" s="33" t="s">
        <v>3784</v>
      </c>
      <c r="D3187" s="69"/>
      <c r="E3187" s="35">
        <f t="shared" si="49"/>
        <v>3.5</v>
      </c>
      <c r="F3187" s="24">
        <v>4.2</v>
      </c>
    </row>
    <row r="3188" spans="1:6" ht="15">
      <c r="A3188" s="59" t="s">
        <v>1178</v>
      </c>
      <c r="B3188" s="60" t="s">
        <v>2670</v>
      </c>
      <c r="C3188" s="33" t="s">
        <v>3781</v>
      </c>
      <c r="D3188" s="69" t="s">
        <v>829</v>
      </c>
      <c r="E3188" s="35">
        <f t="shared" si="49"/>
        <v>5.633333333333333</v>
      </c>
      <c r="F3188" s="24">
        <v>6.76</v>
      </c>
    </row>
    <row r="3189" spans="1:6" ht="24">
      <c r="A3189" s="59"/>
      <c r="B3189" s="60"/>
      <c r="C3189" s="33" t="s">
        <v>3784</v>
      </c>
      <c r="D3189" s="69"/>
      <c r="E3189" s="35">
        <f t="shared" si="49"/>
        <v>3.5</v>
      </c>
      <c r="F3189" s="24">
        <v>4.2</v>
      </c>
    </row>
    <row r="3190" spans="1:6" ht="15">
      <c r="A3190" s="59" t="s">
        <v>1179</v>
      </c>
      <c r="B3190" s="60" t="s">
        <v>1180</v>
      </c>
      <c r="C3190" s="33" t="s">
        <v>3781</v>
      </c>
      <c r="D3190" s="69" t="s">
        <v>829</v>
      </c>
      <c r="E3190" s="35">
        <f t="shared" si="49"/>
        <v>5.633333333333333</v>
      </c>
      <c r="F3190" s="24">
        <v>6.76</v>
      </c>
    </row>
    <row r="3191" spans="1:6" ht="24">
      <c r="A3191" s="59"/>
      <c r="B3191" s="60"/>
      <c r="C3191" s="33" t="s">
        <v>3784</v>
      </c>
      <c r="D3191" s="69"/>
      <c r="E3191" s="35">
        <f t="shared" si="49"/>
        <v>3.5</v>
      </c>
      <c r="F3191" s="24">
        <v>4.2</v>
      </c>
    </row>
    <row r="3192" spans="1:6" ht="15">
      <c r="A3192" s="59" t="s">
        <v>1181</v>
      </c>
      <c r="B3192" s="60" t="s">
        <v>3057</v>
      </c>
      <c r="C3192" s="33" t="s">
        <v>3781</v>
      </c>
      <c r="D3192" s="69" t="s">
        <v>829</v>
      </c>
      <c r="E3192" s="35">
        <f t="shared" si="49"/>
        <v>5.633333333333333</v>
      </c>
      <c r="F3192" s="24">
        <v>6.76</v>
      </c>
    </row>
    <row r="3193" spans="1:6" ht="24">
      <c r="A3193" s="59"/>
      <c r="B3193" s="60"/>
      <c r="C3193" s="33" t="s">
        <v>3784</v>
      </c>
      <c r="D3193" s="69"/>
      <c r="E3193" s="35">
        <f t="shared" si="49"/>
        <v>3.5</v>
      </c>
      <c r="F3193" s="24">
        <v>4.2</v>
      </c>
    </row>
    <row r="3194" spans="1:6" ht="15">
      <c r="A3194" s="59" t="s">
        <v>1182</v>
      </c>
      <c r="B3194" s="60" t="s">
        <v>1183</v>
      </c>
      <c r="C3194" s="33" t="s">
        <v>3781</v>
      </c>
      <c r="D3194" s="69" t="s">
        <v>829</v>
      </c>
      <c r="E3194" s="35">
        <f t="shared" si="49"/>
        <v>3.066666666666667</v>
      </c>
      <c r="F3194" s="24">
        <v>3.68</v>
      </c>
    </row>
    <row r="3195" spans="1:6" ht="24">
      <c r="A3195" s="59"/>
      <c r="B3195" s="60"/>
      <c r="C3195" s="33" t="s">
        <v>3784</v>
      </c>
      <c r="D3195" s="69"/>
      <c r="E3195" s="35">
        <f t="shared" si="49"/>
        <v>1.5333333333333334</v>
      </c>
      <c r="F3195" s="24">
        <v>1.84</v>
      </c>
    </row>
    <row r="3196" spans="1:6" ht="25.5">
      <c r="A3196" s="40" t="s">
        <v>1184</v>
      </c>
      <c r="B3196" s="41" t="s">
        <v>1185</v>
      </c>
      <c r="C3196" s="37"/>
      <c r="D3196" s="22"/>
      <c r="E3196" s="35"/>
      <c r="F3196" s="24"/>
    </row>
    <row r="3197" spans="1:6" ht="15">
      <c r="A3197" s="59" t="s">
        <v>1186</v>
      </c>
      <c r="B3197" s="60" t="s">
        <v>1187</v>
      </c>
      <c r="C3197" s="33" t="s">
        <v>3781</v>
      </c>
      <c r="D3197" s="69" t="s">
        <v>829</v>
      </c>
      <c r="E3197" s="35">
        <f t="shared" si="49"/>
        <v>6.466666666666667</v>
      </c>
      <c r="F3197" s="24">
        <v>7.76</v>
      </c>
    </row>
    <row r="3198" spans="1:6" ht="24">
      <c r="A3198" s="59"/>
      <c r="B3198" s="60"/>
      <c r="C3198" s="33" t="s">
        <v>3784</v>
      </c>
      <c r="D3198" s="69"/>
      <c r="E3198" s="35">
        <f t="shared" si="49"/>
        <v>4.433333333333334</v>
      </c>
      <c r="F3198" s="24">
        <v>5.32</v>
      </c>
    </row>
    <row r="3199" spans="1:6" ht="15">
      <c r="A3199" s="59" t="s">
        <v>1188</v>
      </c>
      <c r="B3199" s="60" t="s">
        <v>1189</v>
      </c>
      <c r="C3199" s="33" t="s">
        <v>3781</v>
      </c>
      <c r="D3199" s="69" t="s">
        <v>829</v>
      </c>
      <c r="E3199" s="35">
        <f t="shared" si="49"/>
        <v>6.466666666666667</v>
      </c>
      <c r="F3199" s="24">
        <v>7.76</v>
      </c>
    </row>
    <row r="3200" spans="1:6" ht="24">
      <c r="A3200" s="59"/>
      <c r="B3200" s="60"/>
      <c r="C3200" s="33" t="s">
        <v>3784</v>
      </c>
      <c r="D3200" s="69"/>
      <c r="E3200" s="35">
        <f t="shared" si="49"/>
        <v>4.433333333333334</v>
      </c>
      <c r="F3200" s="24">
        <v>5.32</v>
      </c>
    </row>
    <row r="3201" spans="1:6" ht="15">
      <c r="A3201" s="59" t="s">
        <v>1190</v>
      </c>
      <c r="B3201" s="60" t="s">
        <v>1191</v>
      </c>
      <c r="C3201" s="33" t="s">
        <v>3781</v>
      </c>
      <c r="D3201" s="69" t="s">
        <v>829</v>
      </c>
      <c r="E3201" s="35">
        <f t="shared" si="49"/>
        <v>2.5</v>
      </c>
      <c r="F3201" s="24">
        <v>3</v>
      </c>
    </row>
    <row r="3202" spans="1:6" ht="24">
      <c r="A3202" s="59"/>
      <c r="B3202" s="60"/>
      <c r="C3202" s="33" t="s">
        <v>3784</v>
      </c>
      <c r="D3202" s="69"/>
      <c r="E3202" s="35">
        <f t="shared" si="49"/>
        <v>1.3833333333333333</v>
      </c>
      <c r="F3202" s="24">
        <v>1.66</v>
      </c>
    </row>
    <row r="3203" spans="1:6" ht="15">
      <c r="A3203" s="59" t="s">
        <v>1192</v>
      </c>
      <c r="B3203" s="60" t="s">
        <v>1193</v>
      </c>
      <c r="C3203" s="33" t="s">
        <v>3781</v>
      </c>
      <c r="D3203" s="69" t="s">
        <v>829</v>
      </c>
      <c r="E3203" s="35">
        <f t="shared" si="49"/>
        <v>0.8583333333333334</v>
      </c>
      <c r="F3203" s="24">
        <v>1.03</v>
      </c>
    </row>
    <row r="3204" spans="1:6" ht="24">
      <c r="A3204" s="59"/>
      <c r="B3204" s="60"/>
      <c r="C3204" s="33" t="s">
        <v>3784</v>
      </c>
      <c r="D3204" s="69"/>
      <c r="E3204" s="35">
        <f t="shared" si="49"/>
        <v>0.8583333333333334</v>
      </c>
      <c r="F3204" s="24">
        <v>1.03</v>
      </c>
    </row>
    <row r="3205" spans="1:6" ht="15">
      <c r="A3205" s="59" t="s">
        <v>1194</v>
      </c>
      <c r="B3205" s="60" t="s">
        <v>1195</v>
      </c>
      <c r="C3205" s="33" t="s">
        <v>3781</v>
      </c>
      <c r="D3205" s="69" t="s">
        <v>829</v>
      </c>
      <c r="E3205" s="35">
        <f t="shared" si="49"/>
        <v>1.3833333333333333</v>
      </c>
      <c r="F3205" s="24">
        <v>1.66</v>
      </c>
    </row>
    <row r="3206" spans="1:6" ht="24">
      <c r="A3206" s="59"/>
      <c r="B3206" s="60"/>
      <c r="C3206" s="33" t="s">
        <v>3784</v>
      </c>
      <c r="D3206" s="69"/>
      <c r="E3206" s="35">
        <f t="shared" si="49"/>
        <v>0.6833333333333333</v>
      </c>
      <c r="F3206" s="24">
        <v>0.82</v>
      </c>
    </row>
    <row r="3207" spans="1:6" ht="15">
      <c r="A3207" s="59" t="s">
        <v>1196</v>
      </c>
      <c r="B3207" s="60" t="s">
        <v>1197</v>
      </c>
      <c r="C3207" s="33" t="s">
        <v>3781</v>
      </c>
      <c r="D3207" s="69" t="s">
        <v>829</v>
      </c>
      <c r="E3207" s="35">
        <f t="shared" si="49"/>
        <v>1.3833333333333333</v>
      </c>
      <c r="F3207" s="24">
        <v>1.66</v>
      </c>
    </row>
    <row r="3208" spans="1:6" ht="24">
      <c r="A3208" s="59"/>
      <c r="B3208" s="60"/>
      <c r="C3208" s="33" t="s">
        <v>3784</v>
      </c>
      <c r="D3208" s="69"/>
      <c r="E3208" s="35">
        <f t="shared" si="49"/>
        <v>0.6833333333333333</v>
      </c>
      <c r="F3208" s="24">
        <v>0.82</v>
      </c>
    </row>
    <row r="3209" spans="1:6" ht="15">
      <c r="A3209" s="59" t="s">
        <v>1198</v>
      </c>
      <c r="B3209" s="60" t="s">
        <v>1199</v>
      </c>
      <c r="C3209" s="33" t="s">
        <v>3781</v>
      </c>
      <c r="D3209" s="69" t="s">
        <v>829</v>
      </c>
      <c r="E3209" s="35">
        <f t="shared" si="49"/>
        <v>1.3833333333333333</v>
      </c>
      <c r="F3209" s="24">
        <v>1.66</v>
      </c>
    </row>
    <row r="3210" spans="1:6" ht="24">
      <c r="A3210" s="59"/>
      <c r="B3210" s="60"/>
      <c r="C3210" s="33" t="s">
        <v>3784</v>
      </c>
      <c r="D3210" s="69"/>
      <c r="E3210" s="35">
        <f t="shared" si="49"/>
        <v>0.6833333333333333</v>
      </c>
      <c r="F3210" s="24">
        <v>0.82</v>
      </c>
    </row>
    <row r="3211" spans="1:6" ht="15">
      <c r="A3211" s="59" t="s">
        <v>1200</v>
      </c>
      <c r="B3211" s="60" t="s">
        <v>1201</v>
      </c>
      <c r="C3211" s="33" t="s">
        <v>3781</v>
      </c>
      <c r="D3211" s="69" t="s">
        <v>829</v>
      </c>
      <c r="E3211" s="35">
        <f t="shared" si="49"/>
        <v>1.7833333333333334</v>
      </c>
      <c r="F3211" s="24">
        <v>2.14</v>
      </c>
    </row>
    <row r="3212" spans="1:6" ht="24">
      <c r="A3212" s="59"/>
      <c r="B3212" s="60"/>
      <c r="C3212" s="33" t="s">
        <v>3784</v>
      </c>
      <c r="D3212" s="69"/>
      <c r="E3212" s="35">
        <f t="shared" si="49"/>
        <v>0.95</v>
      </c>
      <c r="F3212" s="24">
        <v>1.14</v>
      </c>
    </row>
    <row r="3213" spans="1:6" ht="15">
      <c r="A3213" s="59" t="s">
        <v>1202</v>
      </c>
      <c r="B3213" s="60" t="s">
        <v>4270</v>
      </c>
      <c r="C3213" s="33" t="s">
        <v>3781</v>
      </c>
      <c r="D3213" s="69" t="s">
        <v>829</v>
      </c>
      <c r="E3213" s="35">
        <f t="shared" si="49"/>
        <v>5.041666666666666</v>
      </c>
      <c r="F3213" s="24">
        <v>6.05</v>
      </c>
    </row>
    <row r="3214" spans="1:6" ht="24">
      <c r="A3214" s="59"/>
      <c r="B3214" s="60"/>
      <c r="C3214" s="33" t="s">
        <v>3784</v>
      </c>
      <c r="D3214" s="69"/>
      <c r="E3214" s="35">
        <f t="shared" si="49"/>
        <v>1.1166666666666667</v>
      </c>
      <c r="F3214" s="24">
        <v>1.34</v>
      </c>
    </row>
    <row r="3215" spans="1:6" ht="15">
      <c r="A3215" s="59" t="s">
        <v>1203</v>
      </c>
      <c r="B3215" s="60" t="s">
        <v>4272</v>
      </c>
      <c r="C3215" s="33" t="s">
        <v>3781</v>
      </c>
      <c r="D3215" s="69" t="s">
        <v>829</v>
      </c>
      <c r="E3215" s="35">
        <f aca="true" t="shared" si="50" ref="E3215:E3278">F3215-(F3215*20/120)</f>
        <v>23.883333333333333</v>
      </c>
      <c r="F3215" s="24">
        <v>28.66</v>
      </c>
    </row>
    <row r="3216" spans="1:6" ht="24">
      <c r="A3216" s="59"/>
      <c r="B3216" s="60"/>
      <c r="C3216" s="33" t="s">
        <v>3784</v>
      </c>
      <c r="D3216" s="69"/>
      <c r="E3216" s="35">
        <f t="shared" si="50"/>
        <v>11.6</v>
      </c>
      <c r="F3216" s="24">
        <v>13.92</v>
      </c>
    </row>
    <row r="3217" spans="1:6" ht="15">
      <c r="A3217" s="59" t="s">
        <v>1204</v>
      </c>
      <c r="B3217" s="60" t="s">
        <v>1205</v>
      </c>
      <c r="C3217" s="33" t="s">
        <v>3781</v>
      </c>
      <c r="D3217" s="69" t="s">
        <v>829</v>
      </c>
      <c r="E3217" s="35">
        <f t="shared" si="50"/>
        <v>23.883333333333333</v>
      </c>
      <c r="F3217" s="24">
        <v>28.66</v>
      </c>
    </row>
    <row r="3218" spans="1:6" ht="24">
      <c r="A3218" s="59"/>
      <c r="B3218" s="60"/>
      <c r="C3218" s="33" t="s">
        <v>3784</v>
      </c>
      <c r="D3218" s="69"/>
      <c r="E3218" s="35">
        <f t="shared" si="50"/>
        <v>11.6</v>
      </c>
      <c r="F3218" s="24">
        <v>13.92</v>
      </c>
    </row>
    <row r="3219" spans="1:6" ht="15">
      <c r="A3219" s="59" t="s">
        <v>1206</v>
      </c>
      <c r="B3219" s="60" t="s">
        <v>1207</v>
      </c>
      <c r="C3219" s="33" t="s">
        <v>3781</v>
      </c>
      <c r="D3219" s="69" t="s">
        <v>829</v>
      </c>
      <c r="E3219" s="35">
        <f t="shared" si="50"/>
        <v>9.558333333333334</v>
      </c>
      <c r="F3219" s="24">
        <v>11.47</v>
      </c>
    </row>
    <row r="3220" spans="1:6" ht="24">
      <c r="A3220" s="59"/>
      <c r="B3220" s="60"/>
      <c r="C3220" s="33" t="s">
        <v>3784</v>
      </c>
      <c r="D3220" s="69"/>
      <c r="E3220" s="35">
        <f t="shared" si="50"/>
        <v>4.766666666666667</v>
      </c>
      <c r="F3220" s="24">
        <v>5.72</v>
      </c>
    </row>
    <row r="3221" spans="1:6" ht="15">
      <c r="A3221" s="59" t="s">
        <v>1208</v>
      </c>
      <c r="B3221" s="60" t="s">
        <v>3988</v>
      </c>
      <c r="C3221" s="33" t="s">
        <v>3781</v>
      </c>
      <c r="D3221" s="69" t="s">
        <v>829</v>
      </c>
      <c r="E3221" s="35">
        <f t="shared" si="50"/>
        <v>10.4</v>
      </c>
      <c r="F3221" s="24">
        <v>12.48</v>
      </c>
    </row>
    <row r="3222" spans="1:6" ht="24">
      <c r="A3222" s="59"/>
      <c r="B3222" s="60"/>
      <c r="C3222" s="33" t="s">
        <v>3784</v>
      </c>
      <c r="D3222" s="69"/>
      <c r="E3222" s="35">
        <f t="shared" si="50"/>
        <v>6.466666666666667</v>
      </c>
      <c r="F3222" s="24">
        <v>7.76</v>
      </c>
    </row>
    <row r="3223" spans="1:6" ht="15">
      <c r="A3223" s="59" t="s">
        <v>1209</v>
      </c>
      <c r="B3223" s="60" t="s">
        <v>4470</v>
      </c>
      <c r="C3223" s="33" t="s">
        <v>3781</v>
      </c>
      <c r="D3223" s="69" t="s">
        <v>829</v>
      </c>
      <c r="E3223" s="35">
        <f t="shared" si="50"/>
        <v>18.933333333333334</v>
      </c>
      <c r="F3223" s="24">
        <v>22.72</v>
      </c>
    </row>
    <row r="3224" spans="1:6" ht="24">
      <c r="A3224" s="59"/>
      <c r="B3224" s="60"/>
      <c r="C3224" s="33" t="s">
        <v>3784</v>
      </c>
      <c r="D3224" s="69"/>
      <c r="E3224" s="35">
        <f t="shared" si="50"/>
        <v>14.141666666666666</v>
      </c>
      <c r="F3224" s="24">
        <v>16.97</v>
      </c>
    </row>
    <row r="3225" spans="1:6" ht="15">
      <c r="A3225" s="59" t="s">
        <v>1210</v>
      </c>
      <c r="B3225" s="60" t="s">
        <v>4088</v>
      </c>
      <c r="C3225" s="33" t="s">
        <v>3781</v>
      </c>
      <c r="D3225" s="69" t="s">
        <v>829</v>
      </c>
      <c r="E3225" s="35">
        <f t="shared" si="50"/>
        <v>12.958333333333334</v>
      </c>
      <c r="F3225" s="24">
        <v>15.55</v>
      </c>
    </row>
    <row r="3226" spans="1:6" ht="24">
      <c r="A3226" s="59"/>
      <c r="B3226" s="60"/>
      <c r="C3226" s="33" t="s">
        <v>3784</v>
      </c>
      <c r="D3226" s="69"/>
      <c r="E3226" s="35">
        <f t="shared" si="50"/>
        <v>4.1</v>
      </c>
      <c r="F3226" s="24">
        <v>4.92</v>
      </c>
    </row>
    <row r="3227" spans="1:6" ht="15">
      <c r="A3227" s="59" t="s">
        <v>1211</v>
      </c>
      <c r="B3227" s="60" t="s">
        <v>4110</v>
      </c>
      <c r="C3227" s="33" t="s">
        <v>3781</v>
      </c>
      <c r="D3227" s="69" t="s">
        <v>829</v>
      </c>
      <c r="E3227" s="35">
        <f t="shared" si="50"/>
        <v>12.958333333333334</v>
      </c>
      <c r="F3227" s="24">
        <v>15.55</v>
      </c>
    </row>
    <row r="3228" spans="1:6" ht="24">
      <c r="A3228" s="59"/>
      <c r="B3228" s="60"/>
      <c r="C3228" s="33" t="s">
        <v>3784</v>
      </c>
      <c r="D3228" s="69"/>
      <c r="E3228" s="35">
        <f t="shared" si="50"/>
        <v>4.1</v>
      </c>
      <c r="F3228" s="24">
        <v>4.92</v>
      </c>
    </row>
    <row r="3229" spans="1:6" ht="15">
      <c r="A3229" s="59" t="s">
        <v>1212</v>
      </c>
      <c r="B3229" s="60" t="s">
        <v>3611</v>
      </c>
      <c r="C3229" s="33" t="s">
        <v>3781</v>
      </c>
      <c r="D3229" s="69" t="s">
        <v>829</v>
      </c>
      <c r="E3229" s="35">
        <f t="shared" si="50"/>
        <v>15</v>
      </c>
      <c r="F3229" s="24">
        <v>18</v>
      </c>
    </row>
    <row r="3230" spans="1:6" ht="24">
      <c r="A3230" s="59"/>
      <c r="B3230" s="60"/>
      <c r="C3230" s="33" t="s">
        <v>3784</v>
      </c>
      <c r="D3230" s="69"/>
      <c r="E3230" s="35">
        <f t="shared" si="50"/>
        <v>10.4</v>
      </c>
      <c r="F3230" s="24">
        <v>12.48</v>
      </c>
    </row>
    <row r="3231" spans="1:6" ht="15">
      <c r="A3231" s="59" t="s">
        <v>1213</v>
      </c>
      <c r="B3231" s="60" t="s">
        <v>1214</v>
      </c>
      <c r="C3231" s="33" t="s">
        <v>3781</v>
      </c>
      <c r="D3231" s="69" t="s">
        <v>829</v>
      </c>
      <c r="E3231" s="35">
        <f t="shared" si="50"/>
        <v>7.841666666666667</v>
      </c>
      <c r="F3231" s="24">
        <v>9.41</v>
      </c>
    </row>
    <row r="3232" spans="1:6" ht="24">
      <c r="A3232" s="59"/>
      <c r="B3232" s="60"/>
      <c r="C3232" s="33" t="s">
        <v>3784</v>
      </c>
      <c r="D3232" s="69"/>
      <c r="E3232" s="35">
        <f t="shared" si="50"/>
        <v>2.216666666666667</v>
      </c>
      <c r="F3232" s="24">
        <v>2.66</v>
      </c>
    </row>
    <row r="3233" spans="1:6" ht="15">
      <c r="A3233" s="59" t="s">
        <v>1215</v>
      </c>
      <c r="B3233" s="60" t="s">
        <v>1216</v>
      </c>
      <c r="C3233" s="33" t="s">
        <v>3781</v>
      </c>
      <c r="D3233" s="69" t="s">
        <v>829</v>
      </c>
      <c r="E3233" s="35">
        <f t="shared" si="50"/>
        <v>2.7333333333333334</v>
      </c>
      <c r="F3233" s="24">
        <v>3.28</v>
      </c>
    </row>
    <row r="3234" spans="1:6" ht="24">
      <c r="A3234" s="59"/>
      <c r="B3234" s="60"/>
      <c r="C3234" s="33" t="s">
        <v>3784</v>
      </c>
      <c r="D3234" s="69"/>
      <c r="E3234" s="35">
        <f t="shared" si="50"/>
        <v>0.6833333333333333</v>
      </c>
      <c r="F3234" s="24">
        <v>0.82</v>
      </c>
    </row>
    <row r="3235" spans="1:6" ht="15">
      <c r="A3235" s="59" t="s">
        <v>1217</v>
      </c>
      <c r="B3235" s="60" t="s">
        <v>3609</v>
      </c>
      <c r="C3235" s="33" t="s">
        <v>3781</v>
      </c>
      <c r="D3235" s="69" t="s">
        <v>829</v>
      </c>
      <c r="E3235" s="35">
        <f t="shared" si="50"/>
        <v>19.283333333333335</v>
      </c>
      <c r="F3235" s="24">
        <v>23.14</v>
      </c>
    </row>
    <row r="3236" spans="1:6" ht="24">
      <c r="A3236" s="59"/>
      <c r="B3236" s="60"/>
      <c r="C3236" s="33" t="s">
        <v>3784</v>
      </c>
      <c r="D3236" s="69"/>
      <c r="E3236" s="35">
        <f t="shared" si="50"/>
        <v>10.233333333333333</v>
      </c>
      <c r="F3236" s="24">
        <v>12.28</v>
      </c>
    </row>
    <row r="3237" spans="1:6" ht="15">
      <c r="A3237" s="59" t="s">
        <v>1218</v>
      </c>
      <c r="B3237" s="60" t="s">
        <v>1219</v>
      </c>
      <c r="C3237" s="33" t="s">
        <v>3781</v>
      </c>
      <c r="D3237" s="69" t="s">
        <v>829</v>
      </c>
      <c r="E3237" s="35">
        <f t="shared" si="50"/>
        <v>20.808333333333334</v>
      </c>
      <c r="F3237" s="24">
        <v>24.97</v>
      </c>
    </row>
    <row r="3238" spans="1:6" ht="24">
      <c r="A3238" s="59"/>
      <c r="B3238" s="60"/>
      <c r="C3238" s="33" t="s">
        <v>3784</v>
      </c>
      <c r="D3238" s="69"/>
      <c r="E3238" s="35">
        <f t="shared" si="50"/>
        <v>15.516666666666667</v>
      </c>
      <c r="F3238" s="24">
        <v>18.62</v>
      </c>
    </row>
    <row r="3239" spans="1:6" ht="15">
      <c r="A3239" s="59" t="s">
        <v>1220</v>
      </c>
      <c r="B3239" s="60" t="s">
        <v>1221</v>
      </c>
      <c r="C3239" s="33" t="s">
        <v>3781</v>
      </c>
      <c r="D3239" s="69" t="s">
        <v>829</v>
      </c>
      <c r="E3239" s="35">
        <f t="shared" si="50"/>
        <v>11.083333333333334</v>
      </c>
      <c r="F3239" s="24">
        <v>13.3</v>
      </c>
    </row>
    <row r="3240" spans="1:6" ht="24">
      <c r="A3240" s="59"/>
      <c r="B3240" s="60"/>
      <c r="C3240" s="33" t="s">
        <v>3784</v>
      </c>
      <c r="D3240" s="69"/>
      <c r="E3240" s="35">
        <f t="shared" si="50"/>
        <v>6.15</v>
      </c>
      <c r="F3240" s="24">
        <v>7.38</v>
      </c>
    </row>
    <row r="3241" spans="1:6" ht="15">
      <c r="A3241" s="40" t="s">
        <v>1222</v>
      </c>
      <c r="B3241" s="41" t="s">
        <v>4310</v>
      </c>
      <c r="C3241" s="37"/>
      <c r="D3241" s="22"/>
      <c r="E3241" s="35"/>
      <c r="F3241" s="24"/>
    </row>
    <row r="3242" spans="1:6" ht="15">
      <c r="A3242" s="59" t="s">
        <v>1223</v>
      </c>
      <c r="B3242" s="60" t="s">
        <v>1224</v>
      </c>
      <c r="C3242" s="33" t="s">
        <v>3781</v>
      </c>
      <c r="D3242" s="69" t="s">
        <v>829</v>
      </c>
      <c r="E3242" s="35">
        <f t="shared" si="50"/>
        <v>9.049999999999999</v>
      </c>
      <c r="F3242" s="24">
        <v>10.86</v>
      </c>
    </row>
    <row r="3243" spans="1:6" ht="24">
      <c r="A3243" s="59"/>
      <c r="B3243" s="60"/>
      <c r="C3243" s="33" t="s">
        <v>3784</v>
      </c>
      <c r="D3243" s="69"/>
      <c r="E3243" s="35">
        <f t="shared" si="50"/>
        <v>1.2666666666666666</v>
      </c>
      <c r="F3243" s="24">
        <v>1.52</v>
      </c>
    </row>
    <row r="3244" spans="1:6" ht="15">
      <c r="A3244" s="59" t="s">
        <v>1225</v>
      </c>
      <c r="B3244" s="60" t="s">
        <v>1226</v>
      </c>
      <c r="C3244" s="33" t="s">
        <v>3781</v>
      </c>
      <c r="D3244" s="69" t="s">
        <v>829</v>
      </c>
      <c r="E3244" s="35">
        <f t="shared" si="50"/>
        <v>9.049999999999999</v>
      </c>
      <c r="F3244" s="24">
        <v>10.86</v>
      </c>
    </row>
    <row r="3245" spans="1:6" ht="24">
      <c r="A3245" s="59"/>
      <c r="B3245" s="60"/>
      <c r="C3245" s="33" t="s">
        <v>3784</v>
      </c>
      <c r="D3245" s="69"/>
      <c r="E3245" s="35">
        <f t="shared" si="50"/>
        <v>1.2666666666666666</v>
      </c>
      <c r="F3245" s="24">
        <v>1.52</v>
      </c>
    </row>
    <row r="3246" spans="1:6" ht="15">
      <c r="A3246" s="59" t="s">
        <v>1227</v>
      </c>
      <c r="B3246" s="60" t="s">
        <v>4102</v>
      </c>
      <c r="C3246" s="33" t="s">
        <v>3781</v>
      </c>
      <c r="D3246" s="69" t="s">
        <v>829</v>
      </c>
      <c r="E3246" s="35">
        <f t="shared" si="50"/>
        <v>14.308333333333335</v>
      </c>
      <c r="F3246" s="24">
        <v>17.17</v>
      </c>
    </row>
    <row r="3247" spans="1:6" ht="24">
      <c r="A3247" s="59"/>
      <c r="B3247" s="60"/>
      <c r="C3247" s="33" t="s">
        <v>3784</v>
      </c>
      <c r="D3247" s="69"/>
      <c r="E3247" s="35">
        <f t="shared" si="50"/>
        <v>6.466666666666667</v>
      </c>
      <c r="F3247" s="24">
        <v>7.76</v>
      </c>
    </row>
    <row r="3248" spans="1:6" ht="15">
      <c r="A3248" s="59" t="s">
        <v>1228</v>
      </c>
      <c r="B3248" s="60" t="s">
        <v>1229</v>
      </c>
      <c r="C3248" s="33" t="s">
        <v>3781</v>
      </c>
      <c r="D3248" s="69" t="s">
        <v>829</v>
      </c>
      <c r="E3248" s="35">
        <f t="shared" si="50"/>
        <v>19.1</v>
      </c>
      <c r="F3248" s="24">
        <v>22.92</v>
      </c>
    </row>
    <row r="3249" spans="1:6" ht="24">
      <c r="A3249" s="59"/>
      <c r="B3249" s="60"/>
      <c r="C3249" s="33" t="s">
        <v>3784</v>
      </c>
      <c r="D3249" s="69"/>
      <c r="E3249" s="35">
        <f t="shared" si="50"/>
        <v>12.958333333333334</v>
      </c>
      <c r="F3249" s="24">
        <v>15.55</v>
      </c>
    </row>
    <row r="3250" spans="1:6" ht="15">
      <c r="A3250" s="59" t="s">
        <v>1230</v>
      </c>
      <c r="B3250" s="60" t="s">
        <v>1231</v>
      </c>
      <c r="C3250" s="33" t="s">
        <v>3781</v>
      </c>
      <c r="D3250" s="69" t="s">
        <v>829</v>
      </c>
      <c r="E3250" s="35">
        <f t="shared" si="50"/>
        <v>29.68333333333333</v>
      </c>
      <c r="F3250" s="24">
        <v>35.62</v>
      </c>
    </row>
    <row r="3251" spans="1:6" ht="24">
      <c r="A3251" s="59"/>
      <c r="B3251" s="60"/>
      <c r="C3251" s="33" t="s">
        <v>3784</v>
      </c>
      <c r="D3251" s="69"/>
      <c r="E3251" s="35">
        <f t="shared" si="50"/>
        <v>19.1</v>
      </c>
      <c r="F3251" s="24">
        <v>22.92</v>
      </c>
    </row>
    <row r="3252" spans="1:6" ht="15">
      <c r="A3252" s="59" t="s">
        <v>1232</v>
      </c>
      <c r="B3252" s="60" t="s">
        <v>1233</v>
      </c>
      <c r="C3252" s="33" t="s">
        <v>3781</v>
      </c>
      <c r="D3252" s="69" t="s">
        <v>829</v>
      </c>
      <c r="E3252" s="35">
        <f t="shared" si="50"/>
        <v>0.30833333333333335</v>
      </c>
      <c r="F3252" s="24">
        <v>0.37</v>
      </c>
    </row>
    <row r="3253" spans="1:6" ht="24">
      <c r="A3253" s="59"/>
      <c r="B3253" s="60"/>
      <c r="C3253" s="33" t="s">
        <v>3784</v>
      </c>
      <c r="D3253" s="69"/>
      <c r="E3253" s="35">
        <f t="shared" si="50"/>
        <v>0.30833333333333335</v>
      </c>
      <c r="F3253" s="24">
        <v>0.37</v>
      </c>
    </row>
    <row r="3254" spans="1:6" ht="15">
      <c r="A3254" s="59" t="s">
        <v>1234</v>
      </c>
      <c r="B3254" s="60" t="s">
        <v>1235</v>
      </c>
      <c r="C3254" s="33" t="s">
        <v>3781</v>
      </c>
      <c r="D3254" s="69" t="s">
        <v>829</v>
      </c>
      <c r="E3254" s="35">
        <f t="shared" si="50"/>
        <v>6.833333333333332</v>
      </c>
      <c r="F3254" s="24">
        <v>8.2</v>
      </c>
    </row>
    <row r="3255" spans="1:6" ht="24">
      <c r="A3255" s="59"/>
      <c r="B3255" s="60"/>
      <c r="C3255" s="33" t="s">
        <v>3784</v>
      </c>
      <c r="D3255" s="69"/>
      <c r="E3255" s="35">
        <f t="shared" si="50"/>
        <v>2.3916666666666666</v>
      </c>
      <c r="F3255" s="24">
        <v>2.87</v>
      </c>
    </row>
    <row r="3256" spans="1:6" ht="15">
      <c r="A3256" s="59" t="s">
        <v>1236</v>
      </c>
      <c r="B3256" s="60" t="s">
        <v>4166</v>
      </c>
      <c r="C3256" s="33" t="s">
        <v>3781</v>
      </c>
      <c r="D3256" s="69" t="s">
        <v>829</v>
      </c>
      <c r="E3256" s="35">
        <f t="shared" si="50"/>
        <v>5.633333333333333</v>
      </c>
      <c r="F3256" s="24">
        <v>6.76</v>
      </c>
    </row>
    <row r="3257" spans="1:6" ht="24">
      <c r="A3257" s="59"/>
      <c r="B3257" s="60"/>
      <c r="C3257" s="33" t="s">
        <v>3784</v>
      </c>
      <c r="D3257" s="69"/>
      <c r="E3257" s="35">
        <f t="shared" si="50"/>
        <v>2.6500000000000004</v>
      </c>
      <c r="F3257" s="24">
        <v>3.18</v>
      </c>
    </row>
    <row r="3258" spans="1:6" ht="15">
      <c r="A3258" s="59" t="s">
        <v>1237</v>
      </c>
      <c r="B3258" s="60" t="s">
        <v>2676</v>
      </c>
      <c r="C3258" s="33" t="s">
        <v>3781</v>
      </c>
      <c r="D3258" s="69" t="s">
        <v>829</v>
      </c>
      <c r="E3258" s="35">
        <f t="shared" si="50"/>
        <v>5.633333333333333</v>
      </c>
      <c r="F3258" s="24">
        <v>6.76</v>
      </c>
    </row>
    <row r="3259" spans="1:6" ht="24">
      <c r="A3259" s="59"/>
      <c r="B3259" s="60"/>
      <c r="C3259" s="33" t="s">
        <v>3784</v>
      </c>
      <c r="D3259" s="69"/>
      <c r="E3259" s="35">
        <f t="shared" si="50"/>
        <v>2.6500000000000004</v>
      </c>
      <c r="F3259" s="24">
        <v>3.18</v>
      </c>
    </row>
    <row r="3260" spans="1:6" ht="15">
      <c r="A3260" s="59" t="s">
        <v>1238</v>
      </c>
      <c r="B3260" s="60" t="s">
        <v>1239</v>
      </c>
      <c r="C3260" s="33" t="s">
        <v>3781</v>
      </c>
      <c r="D3260" s="69" t="s">
        <v>829</v>
      </c>
      <c r="E3260" s="35">
        <f t="shared" si="50"/>
        <v>8.183333333333334</v>
      </c>
      <c r="F3260" s="24">
        <v>9.82</v>
      </c>
    </row>
    <row r="3261" spans="1:6" ht="24">
      <c r="A3261" s="59"/>
      <c r="B3261" s="60"/>
      <c r="C3261" s="33" t="s">
        <v>3784</v>
      </c>
      <c r="D3261" s="69"/>
      <c r="E3261" s="35">
        <f t="shared" si="50"/>
        <v>3.066666666666667</v>
      </c>
      <c r="F3261" s="24">
        <v>3.68</v>
      </c>
    </row>
    <row r="3262" spans="1:6" ht="15">
      <c r="A3262" s="59" t="s">
        <v>1240</v>
      </c>
      <c r="B3262" s="60" t="s">
        <v>4204</v>
      </c>
      <c r="C3262" s="33" t="s">
        <v>3781</v>
      </c>
      <c r="D3262" s="69" t="s">
        <v>829</v>
      </c>
      <c r="E3262" s="35">
        <f t="shared" si="50"/>
        <v>6.408333333333333</v>
      </c>
      <c r="F3262" s="24">
        <v>7.69</v>
      </c>
    </row>
    <row r="3263" spans="1:6" ht="24">
      <c r="A3263" s="59"/>
      <c r="B3263" s="60"/>
      <c r="C3263" s="33" t="s">
        <v>3784</v>
      </c>
      <c r="D3263" s="69"/>
      <c r="E3263" s="35">
        <f t="shared" si="50"/>
        <v>1.1166666666666667</v>
      </c>
      <c r="F3263" s="24">
        <v>1.34</v>
      </c>
    </row>
    <row r="3264" spans="1:6" ht="15">
      <c r="A3264" s="59" t="s">
        <v>1241</v>
      </c>
      <c r="B3264" s="60" t="s">
        <v>1242</v>
      </c>
      <c r="C3264" s="33" t="s">
        <v>3781</v>
      </c>
      <c r="D3264" s="69" t="s">
        <v>829</v>
      </c>
      <c r="E3264" s="35">
        <f t="shared" si="50"/>
        <v>32.733333333333334</v>
      </c>
      <c r="F3264" s="24">
        <v>39.28</v>
      </c>
    </row>
    <row r="3265" spans="1:6" ht="24">
      <c r="A3265" s="59"/>
      <c r="B3265" s="60"/>
      <c r="C3265" s="33" t="s">
        <v>3784</v>
      </c>
      <c r="D3265" s="69"/>
      <c r="E3265" s="35">
        <f t="shared" si="50"/>
        <v>16.383333333333333</v>
      </c>
      <c r="F3265" s="24">
        <v>19.66</v>
      </c>
    </row>
    <row r="3266" spans="1:6" ht="15">
      <c r="A3266" s="59" t="s">
        <v>1243</v>
      </c>
      <c r="B3266" s="60" t="s">
        <v>1244</v>
      </c>
      <c r="C3266" s="33" t="s">
        <v>3781</v>
      </c>
      <c r="D3266" s="69" t="s">
        <v>829</v>
      </c>
      <c r="E3266" s="35">
        <f t="shared" si="50"/>
        <v>13.483333333333333</v>
      </c>
      <c r="F3266" s="24">
        <v>16.18</v>
      </c>
    </row>
    <row r="3267" spans="1:6" ht="24">
      <c r="A3267" s="59"/>
      <c r="B3267" s="60"/>
      <c r="C3267" s="33" t="s">
        <v>3784</v>
      </c>
      <c r="D3267" s="69"/>
      <c r="E3267" s="35">
        <f t="shared" si="50"/>
        <v>5.8</v>
      </c>
      <c r="F3267" s="24">
        <v>6.96</v>
      </c>
    </row>
    <row r="3268" spans="1:6" ht="15">
      <c r="A3268" s="59" t="s">
        <v>1245</v>
      </c>
      <c r="B3268" s="60" t="s">
        <v>3049</v>
      </c>
      <c r="C3268" s="33" t="s">
        <v>3781</v>
      </c>
      <c r="D3268" s="69" t="s">
        <v>829</v>
      </c>
      <c r="E3268" s="35">
        <f t="shared" si="50"/>
        <v>21.84166666666667</v>
      </c>
      <c r="F3268" s="24">
        <v>26.21</v>
      </c>
    </row>
    <row r="3269" spans="1:6" ht="24">
      <c r="A3269" s="59"/>
      <c r="B3269" s="60"/>
      <c r="C3269" s="33" t="s">
        <v>3784</v>
      </c>
      <c r="D3269" s="69"/>
      <c r="E3269" s="35">
        <f t="shared" si="50"/>
        <v>13.483333333333333</v>
      </c>
      <c r="F3269" s="24">
        <v>16.18</v>
      </c>
    </row>
    <row r="3270" spans="1:6" ht="15">
      <c r="A3270" s="59" t="s">
        <v>1246</v>
      </c>
      <c r="B3270" s="60" t="s">
        <v>3071</v>
      </c>
      <c r="C3270" s="33" t="s">
        <v>3781</v>
      </c>
      <c r="D3270" s="69" t="s">
        <v>829</v>
      </c>
      <c r="E3270" s="35">
        <f t="shared" si="50"/>
        <v>19.1</v>
      </c>
      <c r="F3270" s="24">
        <v>22.92</v>
      </c>
    </row>
    <row r="3271" spans="1:6" ht="24">
      <c r="A3271" s="59"/>
      <c r="B3271" s="60"/>
      <c r="C3271" s="33" t="s">
        <v>3784</v>
      </c>
      <c r="D3271" s="69"/>
      <c r="E3271" s="35">
        <f t="shared" si="50"/>
        <v>10.891666666666667</v>
      </c>
      <c r="F3271" s="24">
        <v>13.07</v>
      </c>
    </row>
    <row r="3272" spans="1:6" ht="15">
      <c r="A3272" s="59" t="s">
        <v>1247</v>
      </c>
      <c r="B3272" s="60" t="s">
        <v>1248</v>
      </c>
      <c r="C3272" s="33" t="s">
        <v>3781</v>
      </c>
      <c r="D3272" s="69" t="s">
        <v>829</v>
      </c>
      <c r="E3272" s="35">
        <f t="shared" si="50"/>
        <v>10.891666666666667</v>
      </c>
      <c r="F3272" s="24">
        <v>13.07</v>
      </c>
    </row>
    <row r="3273" spans="1:6" ht="24">
      <c r="A3273" s="59"/>
      <c r="B3273" s="60"/>
      <c r="C3273" s="33" t="s">
        <v>3784</v>
      </c>
      <c r="D3273" s="69"/>
      <c r="E3273" s="35">
        <f t="shared" si="50"/>
        <v>3.7583333333333333</v>
      </c>
      <c r="F3273" s="24">
        <v>4.51</v>
      </c>
    </row>
    <row r="3274" spans="1:6" ht="15">
      <c r="A3274" s="59" t="s">
        <v>1249</v>
      </c>
      <c r="B3274" s="60" t="s">
        <v>1250</v>
      </c>
      <c r="C3274" s="33" t="s">
        <v>3781</v>
      </c>
      <c r="D3274" s="69" t="s">
        <v>829</v>
      </c>
      <c r="E3274" s="35">
        <f t="shared" si="50"/>
        <v>13.3</v>
      </c>
      <c r="F3274" s="24">
        <v>15.96</v>
      </c>
    </row>
    <row r="3275" spans="1:6" ht="24">
      <c r="A3275" s="59"/>
      <c r="B3275" s="60"/>
      <c r="C3275" s="33" t="s">
        <v>3784</v>
      </c>
      <c r="D3275" s="69"/>
      <c r="E3275" s="35">
        <f t="shared" si="50"/>
        <v>8.35</v>
      </c>
      <c r="F3275" s="24">
        <v>10.02</v>
      </c>
    </row>
    <row r="3276" spans="1:6" ht="15">
      <c r="A3276" s="59" t="s">
        <v>1251</v>
      </c>
      <c r="B3276" s="60" t="s">
        <v>1252</v>
      </c>
      <c r="C3276" s="33" t="s">
        <v>3781</v>
      </c>
      <c r="D3276" s="69" t="s">
        <v>829</v>
      </c>
      <c r="E3276" s="35">
        <f t="shared" si="50"/>
        <v>10.233333333333333</v>
      </c>
      <c r="F3276" s="24">
        <v>12.28</v>
      </c>
    </row>
    <row r="3277" spans="1:6" ht="24">
      <c r="A3277" s="59"/>
      <c r="B3277" s="60"/>
      <c r="C3277" s="33" t="s">
        <v>3784</v>
      </c>
      <c r="D3277" s="69"/>
      <c r="E3277" s="35">
        <f t="shared" si="50"/>
        <v>4.433333333333334</v>
      </c>
      <c r="F3277" s="24">
        <v>5.32</v>
      </c>
    </row>
    <row r="3278" spans="1:6" ht="15">
      <c r="A3278" s="59" t="s">
        <v>1253</v>
      </c>
      <c r="B3278" s="60" t="s">
        <v>1254</v>
      </c>
      <c r="C3278" s="33" t="s">
        <v>3781</v>
      </c>
      <c r="D3278" s="69" t="s">
        <v>829</v>
      </c>
      <c r="E3278" s="35">
        <f t="shared" si="50"/>
        <v>17.058333333333334</v>
      </c>
      <c r="F3278" s="24">
        <v>20.47</v>
      </c>
    </row>
    <row r="3279" spans="1:6" ht="24">
      <c r="A3279" s="59"/>
      <c r="B3279" s="60"/>
      <c r="C3279" s="33" t="s">
        <v>3784</v>
      </c>
      <c r="D3279" s="69"/>
      <c r="E3279" s="35">
        <f aca="true" t="shared" si="51" ref="E3279:E3342">F3279-(F3279*20/120)</f>
        <v>7.5</v>
      </c>
      <c r="F3279" s="24">
        <v>9</v>
      </c>
    </row>
    <row r="3280" spans="1:6" ht="15">
      <c r="A3280" s="59" t="s">
        <v>1255</v>
      </c>
      <c r="B3280" s="60" t="s">
        <v>1256</v>
      </c>
      <c r="C3280" s="33" t="s">
        <v>3781</v>
      </c>
      <c r="D3280" s="69" t="s">
        <v>829</v>
      </c>
      <c r="E3280" s="35">
        <f t="shared" si="51"/>
        <v>19.6</v>
      </c>
      <c r="F3280" s="24">
        <v>23.52</v>
      </c>
    </row>
    <row r="3281" spans="1:6" ht="24">
      <c r="A3281" s="59"/>
      <c r="B3281" s="60"/>
      <c r="C3281" s="33" t="s">
        <v>3784</v>
      </c>
      <c r="D3281" s="69"/>
      <c r="E3281" s="35">
        <f t="shared" si="51"/>
        <v>8.533333333333333</v>
      </c>
      <c r="F3281" s="24">
        <v>10.24</v>
      </c>
    </row>
    <row r="3282" spans="1:6" ht="15">
      <c r="A3282" s="59" t="s">
        <v>1257</v>
      </c>
      <c r="B3282" s="60" t="s">
        <v>1258</v>
      </c>
      <c r="C3282" s="33" t="s">
        <v>3781</v>
      </c>
      <c r="D3282" s="69" t="s">
        <v>829</v>
      </c>
      <c r="E3282" s="35">
        <f t="shared" si="51"/>
        <v>6.466666666666667</v>
      </c>
      <c r="F3282" s="24">
        <v>7.76</v>
      </c>
    </row>
    <row r="3283" spans="1:6" ht="24">
      <c r="A3283" s="59"/>
      <c r="B3283" s="60"/>
      <c r="C3283" s="33" t="s">
        <v>3784</v>
      </c>
      <c r="D3283" s="69"/>
      <c r="E3283" s="35">
        <f t="shared" si="51"/>
        <v>3.5</v>
      </c>
      <c r="F3283" s="24">
        <v>4.2</v>
      </c>
    </row>
    <row r="3284" spans="1:6" ht="15">
      <c r="A3284" s="59" t="s">
        <v>1259</v>
      </c>
      <c r="B3284" s="60" t="s">
        <v>1260</v>
      </c>
      <c r="C3284" s="33" t="s">
        <v>3781</v>
      </c>
      <c r="D3284" s="69" t="s">
        <v>829</v>
      </c>
      <c r="E3284" s="35">
        <f t="shared" si="51"/>
        <v>23.016666666666666</v>
      </c>
      <c r="F3284" s="24">
        <v>27.62</v>
      </c>
    </row>
    <row r="3285" spans="1:6" ht="24">
      <c r="A3285" s="59"/>
      <c r="B3285" s="60"/>
      <c r="C3285" s="33" t="s">
        <v>3784</v>
      </c>
      <c r="D3285" s="69"/>
      <c r="E3285" s="35">
        <f t="shared" si="51"/>
        <v>14.308333333333335</v>
      </c>
      <c r="F3285" s="24">
        <v>17.17</v>
      </c>
    </row>
    <row r="3286" spans="1:6" ht="15">
      <c r="A3286" s="59" t="s">
        <v>1261</v>
      </c>
      <c r="B3286" s="60" t="s">
        <v>1262</v>
      </c>
      <c r="C3286" s="33" t="s">
        <v>3781</v>
      </c>
      <c r="D3286" s="69" t="s">
        <v>829</v>
      </c>
      <c r="E3286" s="35">
        <f t="shared" si="51"/>
        <v>23.016666666666666</v>
      </c>
      <c r="F3286" s="24">
        <v>27.62</v>
      </c>
    </row>
    <row r="3287" spans="1:6" ht="24">
      <c r="A3287" s="59"/>
      <c r="B3287" s="60"/>
      <c r="C3287" s="33" t="s">
        <v>3784</v>
      </c>
      <c r="D3287" s="69"/>
      <c r="E3287" s="35">
        <f t="shared" si="51"/>
        <v>14.308333333333335</v>
      </c>
      <c r="F3287" s="24">
        <v>17.17</v>
      </c>
    </row>
    <row r="3288" spans="1:6" ht="15">
      <c r="A3288" s="59" t="s">
        <v>1263</v>
      </c>
      <c r="B3288" s="60" t="s">
        <v>1264</v>
      </c>
      <c r="C3288" s="33" t="s">
        <v>3781</v>
      </c>
      <c r="D3288" s="69" t="s">
        <v>829</v>
      </c>
      <c r="E3288" s="35">
        <f t="shared" si="51"/>
        <v>23.016666666666666</v>
      </c>
      <c r="F3288" s="24">
        <v>27.62</v>
      </c>
    </row>
    <row r="3289" spans="1:6" ht="24">
      <c r="A3289" s="59"/>
      <c r="B3289" s="60"/>
      <c r="C3289" s="33" t="s">
        <v>3784</v>
      </c>
      <c r="D3289" s="69"/>
      <c r="E3289" s="35">
        <f t="shared" si="51"/>
        <v>14.308333333333335</v>
      </c>
      <c r="F3289" s="24">
        <v>17.17</v>
      </c>
    </row>
    <row r="3290" spans="1:6" ht="15">
      <c r="A3290" s="59" t="s">
        <v>1265</v>
      </c>
      <c r="B3290" s="60" t="s">
        <v>1266</v>
      </c>
      <c r="C3290" s="33" t="s">
        <v>3781</v>
      </c>
      <c r="D3290" s="69" t="s">
        <v>829</v>
      </c>
      <c r="E3290" s="35">
        <f t="shared" si="51"/>
        <v>27.291666666666668</v>
      </c>
      <c r="F3290" s="24">
        <v>32.75</v>
      </c>
    </row>
    <row r="3291" spans="1:6" ht="24">
      <c r="A3291" s="59"/>
      <c r="B3291" s="60"/>
      <c r="C3291" s="33" t="s">
        <v>3784</v>
      </c>
      <c r="D3291" s="69"/>
      <c r="E3291" s="35">
        <f t="shared" si="51"/>
        <v>17.058333333333334</v>
      </c>
      <c r="F3291" s="24">
        <v>20.47</v>
      </c>
    </row>
    <row r="3292" spans="1:6" ht="15">
      <c r="A3292" s="59" t="s">
        <v>1267</v>
      </c>
      <c r="B3292" s="60" t="s">
        <v>1268</v>
      </c>
      <c r="C3292" s="33" t="s">
        <v>3781</v>
      </c>
      <c r="D3292" s="69" t="s">
        <v>829</v>
      </c>
      <c r="E3292" s="35">
        <f t="shared" si="51"/>
        <v>28.666666666666664</v>
      </c>
      <c r="F3292" s="24">
        <v>34.4</v>
      </c>
    </row>
    <row r="3293" spans="1:6" ht="24">
      <c r="A3293" s="59"/>
      <c r="B3293" s="60"/>
      <c r="C3293" s="33" t="s">
        <v>3784</v>
      </c>
      <c r="D3293" s="69"/>
      <c r="E3293" s="35">
        <f t="shared" si="51"/>
        <v>12.958333333333334</v>
      </c>
      <c r="F3293" s="24">
        <v>15.55</v>
      </c>
    </row>
    <row r="3294" spans="1:6" ht="15">
      <c r="A3294" s="40" t="s">
        <v>1269</v>
      </c>
      <c r="B3294" s="41" t="s">
        <v>1270</v>
      </c>
      <c r="C3294" s="37"/>
      <c r="D3294" s="22"/>
      <c r="E3294" s="35"/>
      <c r="F3294" s="24"/>
    </row>
    <row r="3295" spans="1:6" ht="15">
      <c r="A3295" s="59" t="s">
        <v>1271</v>
      </c>
      <c r="B3295" s="60" t="s">
        <v>1272</v>
      </c>
      <c r="C3295" s="33" t="s">
        <v>3781</v>
      </c>
      <c r="D3295" s="69" t="s">
        <v>829</v>
      </c>
      <c r="E3295" s="35">
        <f t="shared" si="51"/>
        <v>9.049999999999999</v>
      </c>
      <c r="F3295" s="24">
        <v>10.86</v>
      </c>
    </row>
    <row r="3296" spans="1:6" ht="24">
      <c r="A3296" s="59"/>
      <c r="B3296" s="60"/>
      <c r="C3296" s="33" t="s">
        <v>3784</v>
      </c>
      <c r="D3296" s="69"/>
      <c r="E3296" s="35">
        <f t="shared" si="51"/>
        <v>7.683333333333334</v>
      </c>
      <c r="F3296" s="24">
        <v>9.22</v>
      </c>
    </row>
    <row r="3297" spans="1:6" ht="15">
      <c r="A3297" s="59" t="s">
        <v>1273</v>
      </c>
      <c r="B3297" s="60" t="s">
        <v>1274</v>
      </c>
      <c r="C3297" s="33" t="s">
        <v>3781</v>
      </c>
      <c r="D3297" s="69" t="s">
        <v>829</v>
      </c>
      <c r="E3297" s="35">
        <f t="shared" si="51"/>
        <v>9.049999999999999</v>
      </c>
      <c r="F3297" s="24">
        <v>10.86</v>
      </c>
    </row>
    <row r="3298" spans="1:6" ht="24">
      <c r="A3298" s="59"/>
      <c r="B3298" s="60"/>
      <c r="C3298" s="33" t="s">
        <v>3784</v>
      </c>
      <c r="D3298" s="69"/>
      <c r="E3298" s="35">
        <f t="shared" si="51"/>
        <v>7.683333333333334</v>
      </c>
      <c r="F3298" s="24">
        <v>9.22</v>
      </c>
    </row>
    <row r="3299" spans="1:6" ht="15">
      <c r="A3299" s="59" t="s">
        <v>1275</v>
      </c>
      <c r="B3299" s="60" t="s">
        <v>1276</v>
      </c>
      <c r="C3299" s="33" t="s">
        <v>3781</v>
      </c>
      <c r="D3299" s="69" t="s">
        <v>829</v>
      </c>
      <c r="E3299" s="35">
        <f t="shared" si="51"/>
        <v>25.25</v>
      </c>
      <c r="F3299" s="24">
        <v>30.3</v>
      </c>
    </row>
    <row r="3300" spans="1:6" ht="24">
      <c r="A3300" s="59"/>
      <c r="B3300" s="60"/>
      <c r="C3300" s="33" t="s">
        <v>3784</v>
      </c>
      <c r="D3300" s="69"/>
      <c r="E3300" s="35">
        <f t="shared" si="51"/>
        <v>15</v>
      </c>
      <c r="F3300" s="24">
        <v>18</v>
      </c>
    </row>
    <row r="3301" spans="1:6" ht="15">
      <c r="A3301" s="59" t="s">
        <v>1277</v>
      </c>
      <c r="B3301" s="60" t="s">
        <v>1278</v>
      </c>
      <c r="C3301" s="33" t="s">
        <v>3781</v>
      </c>
      <c r="D3301" s="69" t="s">
        <v>829</v>
      </c>
      <c r="E3301" s="35">
        <f t="shared" si="51"/>
        <v>25.25</v>
      </c>
      <c r="F3301" s="24">
        <v>30.3</v>
      </c>
    </row>
    <row r="3302" spans="1:6" ht="24">
      <c r="A3302" s="59"/>
      <c r="B3302" s="60"/>
      <c r="C3302" s="33" t="s">
        <v>3784</v>
      </c>
      <c r="D3302" s="69"/>
      <c r="E3302" s="35">
        <f t="shared" si="51"/>
        <v>15</v>
      </c>
      <c r="F3302" s="24">
        <v>18</v>
      </c>
    </row>
    <row r="3303" spans="1:6" ht="15">
      <c r="A3303" s="59" t="s">
        <v>1279</v>
      </c>
      <c r="B3303" s="60" t="s">
        <v>1280</v>
      </c>
      <c r="C3303" s="33" t="s">
        <v>3781</v>
      </c>
      <c r="D3303" s="69" t="s">
        <v>829</v>
      </c>
      <c r="E3303" s="35">
        <f t="shared" si="51"/>
        <v>9.558333333333334</v>
      </c>
      <c r="F3303" s="24">
        <v>11.47</v>
      </c>
    </row>
    <row r="3304" spans="1:6" ht="24">
      <c r="A3304" s="59"/>
      <c r="B3304" s="60"/>
      <c r="C3304" s="33" t="s">
        <v>3784</v>
      </c>
      <c r="D3304" s="69"/>
      <c r="E3304" s="35">
        <f t="shared" si="51"/>
        <v>5.45</v>
      </c>
      <c r="F3304" s="24">
        <v>6.54</v>
      </c>
    </row>
    <row r="3305" spans="1:6" ht="15">
      <c r="A3305" s="59" t="s">
        <v>1281</v>
      </c>
      <c r="B3305" s="60" t="s">
        <v>4338</v>
      </c>
      <c r="C3305" s="33" t="s">
        <v>3781</v>
      </c>
      <c r="D3305" s="69" t="s">
        <v>829</v>
      </c>
      <c r="E3305" s="35">
        <f t="shared" si="51"/>
        <v>17.549999999999997</v>
      </c>
      <c r="F3305" s="24">
        <v>21.06</v>
      </c>
    </row>
    <row r="3306" spans="1:6" ht="24">
      <c r="A3306" s="59"/>
      <c r="B3306" s="60"/>
      <c r="C3306" s="33" t="s">
        <v>3784</v>
      </c>
      <c r="D3306" s="69"/>
      <c r="E3306" s="35">
        <f t="shared" si="51"/>
        <v>9.049999999999999</v>
      </c>
      <c r="F3306" s="24">
        <v>10.86</v>
      </c>
    </row>
    <row r="3307" spans="1:6" ht="15">
      <c r="A3307" s="59" t="s">
        <v>1282</v>
      </c>
      <c r="B3307" s="60" t="s">
        <v>1283</v>
      </c>
      <c r="C3307" s="33" t="s">
        <v>3781</v>
      </c>
      <c r="D3307" s="69" t="s">
        <v>829</v>
      </c>
      <c r="E3307" s="35">
        <f t="shared" si="51"/>
        <v>10.058333333333334</v>
      </c>
      <c r="F3307" s="24">
        <v>12.07</v>
      </c>
    </row>
    <row r="3308" spans="1:6" ht="24">
      <c r="A3308" s="59"/>
      <c r="B3308" s="60"/>
      <c r="C3308" s="33" t="s">
        <v>3784</v>
      </c>
      <c r="D3308" s="69"/>
      <c r="E3308" s="35">
        <f t="shared" si="51"/>
        <v>5.283333333333333</v>
      </c>
      <c r="F3308" s="24">
        <v>6.34</v>
      </c>
    </row>
    <row r="3309" spans="1:6" ht="15">
      <c r="A3309" s="59" t="s">
        <v>1284</v>
      </c>
      <c r="B3309" s="60" t="s">
        <v>1285</v>
      </c>
      <c r="C3309" s="33" t="s">
        <v>3781</v>
      </c>
      <c r="D3309" s="69" t="s">
        <v>829</v>
      </c>
      <c r="E3309" s="35">
        <f t="shared" si="51"/>
        <v>4.941666666666666</v>
      </c>
      <c r="F3309" s="24">
        <v>5.93</v>
      </c>
    </row>
    <row r="3310" spans="1:6" ht="24">
      <c r="A3310" s="59"/>
      <c r="B3310" s="60"/>
      <c r="C3310" s="33" t="s">
        <v>3784</v>
      </c>
      <c r="D3310" s="69"/>
      <c r="E3310" s="35">
        <f t="shared" si="51"/>
        <v>1.866666666666667</v>
      </c>
      <c r="F3310" s="24">
        <v>2.24</v>
      </c>
    </row>
    <row r="3311" spans="1:6" ht="15">
      <c r="A3311" s="59" t="s">
        <v>1286</v>
      </c>
      <c r="B3311" s="60" t="s">
        <v>1287</v>
      </c>
      <c r="C3311" s="33" t="s">
        <v>3781</v>
      </c>
      <c r="D3311" s="69" t="s">
        <v>829</v>
      </c>
      <c r="E3311" s="35">
        <f t="shared" si="51"/>
        <v>5.191666666666667</v>
      </c>
      <c r="F3311" s="24">
        <v>6.23</v>
      </c>
    </row>
    <row r="3312" spans="1:6" ht="24">
      <c r="A3312" s="59"/>
      <c r="B3312" s="60"/>
      <c r="C3312" s="33" t="s">
        <v>3784</v>
      </c>
      <c r="D3312" s="69"/>
      <c r="E3312" s="35">
        <f t="shared" si="51"/>
        <v>0.39999999999999997</v>
      </c>
      <c r="F3312" s="24">
        <v>0.48</v>
      </c>
    </row>
    <row r="3313" spans="1:6" ht="15">
      <c r="A3313" s="59" t="s">
        <v>1288</v>
      </c>
      <c r="B3313" s="60" t="s">
        <v>1289</v>
      </c>
      <c r="C3313" s="33" t="s">
        <v>3781</v>
      </c>
      <c r="D3313" s="69" t="s">
        <v>829</v>
      </c>
      <c r="E3313" s="35">
        <f t="shared" si="51"/>
        <v>10.299999999999999</v>
      </c>
      <c r="F3313" s="24">
        <v>12.36</v>
      </c>
    </row>
    <row r="3314" spans="1:6" ht="24">
      <c r="A3314" s="59"/>
      <c r="B3314" s="60"/>
      <c r="C3314" s="33" t="s">
        <v>3784</v>
      </c>
      <c r="D3314" s="69"/>
      <c r="E3314" s="35">
        <f t="shared" si="51"/>
        <v>0.39999999999999997</v>
      </c>
      <c r="F3314" s="24">
        <v>0.48</v>
      </c>
    </row>
    <row r="3315" spans="1:6" ht="15">
      <c r="A3315" s="59" t="s">
        <v>1290</v>
      </c>
      <c r="B3315" s="60" t="s">
        <v>1291</v>
      </c>
      <c r="C3315" s="33" t="s">
        <v>3781</v>
      </c>
      <c r="D3315" s="69" t="s">
        <v>829</v>
      </c>
      <c r="E3315" s="35">
        <f t="shared" si="51"/>
        <v>8.608333333333334</v>
      </c>
      <c r="F3315" s="24">
        <v>10.33</v>
      </c>
    </row>
    <row r="3316" spans="1:6" ht="24">
      <c r="A3316" s="59"/>
      <c r="B3316" s="60"/>
      <c r="C3316" s="33" t="s">
        <v>3784</v>
      </c>
      <c r="D3316" s="69"/>
      <c r="E3316" s="35">
        <f t="shared" si="51"/>
        <v>2.1083333333333334</v>
      </c>
      <c r="F3316" s="24">
        <v>2.53</v>
      </c>
    </row>
    <row r="3317" spans="1:6" ht="15">
      <c r="A3317" s="59" t="s">
        <v>1292</v>
      </c>
      <c r="B3317" s="60" t="s">
        <v>1293</v>
      </c>
      <c r="C3317" s="33" t="s">
        <v>3781</v>
      </c>
      <c r="D3317" s="69" t="s">
        <v>829</v>
      </c>
      <c r="E3317" s="35">
        <f t="shared" si="51"/>
        <v>6.883333333333333</v>
      </c>
      <c r="F3317" s="24">
        <v>8.26</v>
      </c>
    </row>
    <row r="3318" spans="1:6" ht="24">
      <c r="A3318" s="59"/>
      <c r="B3318" s="60"/>
      <c r="C3318" s="33" t="s">
        <v>3784</v>
      </c>
      <c r="D3318" s="69"/>
      <c r="E3318" s="35">
        <f t="shared" si="51"/>
        <v>2.1083333333333334</v>
      </c>
      <c r="F3318" s="24">
        <v>2.53</v>
      </c>
    </row>
    <row r="3319" spans="1:6" ht="15">
      <c r="A3319" s="59" t="s">
        <v>1294</v>
      </c>
      <c r="B3319" s="60" t="s">
        <v>1295</v>
      </c>
      <c r="C3319" s="33" t="s">
        <v>3781</v>
      </c>
      <c r="D3319" s="69" t="s">
        <v>829</v>
      </c>
      <c r="E3319" s="35">
        <f t="shared" si="51"/>
        <v>21.84166666666667</v>
      </c>
      <c r="F3319" s="24">
        <v>26.21</v>
      </c>
    </row>
    <row r="3320" spans="1:6" ht="24">
      <c r="A3320" s="59"/>
      <c r="B3320" s="60"/>
      <c r="C3320" s="33" t="s">
        <v>3784</v>
      </c>
      <c r="D3320" s="69"/>
      <c r="E3320" s="35">
        <f t="shared" si="51"/>
        <v>17.058333333333334</v>
      </c>
      <c r="F3320" s="24">
        <v>20.47</v>
      </c>
    </row>
    <row r="3321" spans="1:6" ht="15">
      <c r="A3321" s="59" t="s">
        <v>1296</v>
      </c>
      <c r="B3321" s="60" t="s">
        <v>1297</v>
      </c>
      <c r="C3321" s="33" t="s">
        <v>3781</v>
      </c>
      <c r="D3321" s="69" t="s">
        <v>829</v>
      </c>
      <c r="E3321" s="35">
        <f t="shared" si="51"/>
        <v>8.35</v>
      </c>
      <c r="F3321" s="24">
        <v>10.02</v>
      </c>
    </row>
    <row r="3322" spans="1:6" ht="54.75" customHeight="1">
      <c r="A3322" s="59"/>
      <c r="B3322" s="60"/>
      <c r="C3322" s="33" t="s">
        <v>3784</v>
      </c>
      <c r="D3322" s="69"/>
      <c r="E3322" s="35">
        <f t="shared" si="51"/>
        <v>3.408333333333333</v>
      </c>
      <c r="F3322" s="24">
        <v>4.09</v>
      </c>
    </row>
    <row r="3323" spans="1:6" ht="15">
      <c r="A3323" s="59" t="s">
        <v>1298</v>
      </c>
      <c r="B3323" s="60" t="s">
        <v>1299</v>
      </c>
      <c r="C3323" s="33" t="s">
        <v>3781</v>
      </c>
      <c r="D3323" s="69" t="s">
        <v>829</v>
      </c>
      <c r="E3323" s="35">
        <f t="shared" si="51"/>
        <v>11.083333333333334</v>
      </c>
      <c r="F3323" s="24">
        <v>13.3</v>
      </c>
    </row>
    <row r="3324" spans="1:6" ht="24">
      <c r="A3324" s="59"/>
      <c r="B3324" s="60"/>
      <c r="C3324" s="33" t="s">
        <v>3784</v>
      </c>
      <c r="D3324" s="69"/>
      <c r="E3324" s="35">
        <f t="shared" si="51"/>
        <v>6.308333333333334</v>
      </c>
      <c r="F3324" s="24">
        <v>7.57</v>
      </c>
    </row>
    <row r="3325" spans="1:6" ht="15">
      <c r="A3325" s="59" t="s">
        <v>1300</v>
      </c>
      <c r="B3325" s="60" t="s">
        <v>1301</v>
      </c>
      <c r="C3325" s="33" t="s">
        <v>3781</v>
      </c>
      <c r="D3325" s="69" t="s">
        <v>829</v>
      </c>
      <c r="E3325" s="35">
        <f t="shared" si="51"/>
        <v>9.2</v>
      </c>
      <c r="F3325" s="24">
        <v>11.04</v>
      </c>
    </row>
    <row r="3326" spans="1:6" ht="24">
      <c r="A3326" s="59"/>
      <c r="B3326" s="60"/>
      <c r="C3326" s="33" t="s">
        <v>3784</v>
      </c>
      <c r="D3326" s="69"/>
      <c r="E3326" s="35">
        <f t="shared" si="51"/>
        <v>3.066666666666667</v>
      </c>
      <c r="F3326" s="24">
        <v>3.68</v>
      </c>
    </row>
    <row r="3327" spans="1:6" ht="15">
      <c r="A3327" s="59" t="s">
        <v>1302</v>
      </c>
      <c r="B3327" s="60" t="s">
        <v>1303</v>
      </c>
      <c r="C3327" s="33" t="s">
        <v>3781</v>
      </c>
      <c r="D3327" s="69" t="s">
        <v>829</v>
      </c>
      <c r="E3327" s="35">
        <f t="shared" si="51"/>
        <v>15.683333333333334</v>
      </c>
      <c r="F3327" s="24">
        <v>18.82</v>
      </c>
    </row>
    <row r="3328" spans="1:6" ht="24">
      <c r="A3328" s="59"/>
      <c r="B3328" s="60"/>
      <c r="C3328" s="33" t="s">
        <v>3784</v>
      </c>
      <c r="D3328" s="69"/>
      <c r="E3328" s="35">
        <f t="shared" si="51"/>
        <v>12.616666666666667</v>
      </c>
      <c r="F3328" s="24">
        <v>15.14</v>
      </c>
    </row>
    <row r="3329" spans="1:6" ht="15">
      <c r="A3329" s="59" t="s">
        <v>1304</v>
      </c>
      <c r="B3329" s="60" t="s">
        <v>1305</v>
      </c>
      <c r="C3329" s="33" t="s">
        <v>3781</v>
      </c>
      <c r="D3329" s="69" t="s">
        <v>829</v>
      </c>
      <c r="E3329" s="35">
        <f t="shared" si="51"/>
        <v>14.141666666666666</v>
      </c>
      <c r="F3329" s="24">
        <v>16.97</v>
      </c>
    </row>
    <row r="3330" spans="1:6" ht="24">
      <c r="A3330" s="59"/>
      <c r="B3330" s="60"/>
      <c r="C3330" s="33" t="s">
        <v>3784</v>
      </c>
      <c r="D3330" s="69"/>
      <c r="E3330" s="35">
        <f t="shared" si="51"/>
        <v>11.083333333333334</v>
      </c>
      <c r="F3330" s="24">
        <v>13.3</v>
      </c>
    </row>
    <row r="3331" spans="1:6" ht="15">
      <c r="A3331" s="59" t="s">
        <v>1306</v>
      </c>
      <c r="B3331" s="60" t="s">
        <v>4553</v>
      </c>
      <c r="C3331" s="33" t="s">
        <v>3781</v>
      </c>
      <c r="D3331" s="69" t="s">
        <v>829</v>
      </c>
      <c r="E3331" s="35">
        <f t="shared" si="51"/>
        <v>7.333333333333334</v>
      </c>
      <c r="F3331" s="24">
        <v>8.8</v>
      </c>
    </row>
    <row r="3332" spans="1:6" ht="24">
      <c r="A3332" s="59"/>
      <c r="B3332" s="60"/>
      <c r="C3332" s="33" t="s">
        <v>3784</v>
      </c>
      <c r="D3332" s="69"/>
      <c r="E3332" s="35">
        <f t="shared" si="51"/>
        <v>3.25</v>
      </c>
      <c r="F3332" s="24">
        <v>3.9</v>
      </c>
    </row>
    <row r="3333" spans="1:6" ht="15">
      <c r="A3333" s="59" t="s">
        <v>1307</v>
      </c>
      <c r="B3333" s="60" t="s">
        <v>1308</v>
      </c>
      <c r="C3333" s="33" t="s">
        <v>3781</v>
      </c>
      <c r="D3333" s="69" t="s">
        <v>829</v>
      </c>
      <c r="E3333" s="35">
        <f t="shared" si="51"/>
        <v>7.333333333333334</v>
      </c>
      <c r="F3333" s="24">
        <v>8.8</v>
      </c>
    </row>
    <row r="3334" spans="1:6" ht="24">
      <c r="A3334" s="59"/>
      <c r="B3334" s="60"/>
      <c r="C3334" s="33" t="s">
        <v>3784</v>
      </c>
      <c r="D3334" s="69"/>
      <c r="E3334" s="35">
        <f t="shared" si="51"/>
        <v>3.25</v>
      </c>
      <c r="F3334" s="24">
        <v>3.9</v>
      </c>
    </row>
    <row r="3335" spans="1:6" ht="15">
      <c r="A3335" s="59" t="s">
        <v>1309</v>
      </c>
      <c r="B3335" s="60" t="s">
        <v>1310</v>
      </c>
      <c r="C3335" s="33" t="s">
        <v>3781</v>
      </c>
      <c r="D3335" s="69" t="s">
        <v>829</v>
      </c>
      <c r="E3335" s="35">
        <f t="shared" si="51"/>
        <v>7.333333333333334</v>
      </c>
      <c r="F3335" s="24">
        <v>8.8</v>
      </c>
    </row>
    <row r="3336" spans="1:6" ht="24">
      <c r="A3336" s="59"/>
      <c r="B3336" s="60"/>
      <c r="C3336" s="33" t="s">
        <v>3784</v>
      </c>
      <c r="D3336" s="69"/>
      <c r="E3336" s="35">
        <f t="shared" si="51"/>
        <v>3.25</v>
      </c>
      <c r="F3336" s="24">
        <v>3.9</v>
      </c>
    </row>
    <row r="3337" spans="1:6" ht="15">
      <c r="A3337" s="59" t="s">
        <v>1311</v>
      </c>
      <c r="B3337" s="60" t="s">
        <v>1312</v>
      </c>
      <c r="C3337" s="33" t="s">
        <v>3781</v>
      </c>
      <c r="D3337" s="69" t="s">
        <v>829</v>
      </c>
      <c r="E3337" s="35">
        <f t="shared" si="51"/>
        <v>7.333333333333334</v>
      </c>
      <c r="F3337" s="24">
        <v>8.8</v>
      </c>
    </row>
    <row r="3338" spans="1:6" ht="24">
      <c r="A3338" s="59"/>
      <c r="B3338" s="60"/>
      <c r="C3338" s="33" t="s">
        <v>3784</v>
      </c>
      <c r="D3338" s="69"/>
      <c r="E3338" s="35">
        <f t="shared" si="51"/>
        <v>3.25</v>
      </c>
      <c r="F3338" s="24">
        <v>3.9</v>
      </c>
    </row>
    <row r="3339" spans="1:6" ht="15">
      <c r="A3339" s="59" t="s">
        <v>1313</v>
      </c>
      <c r="B3339" s="60" t="s">
        <v>1314</v>
      </c>
      <c r="C3339" s="33" t="s">
        <v>3781</v>
      </c>
      <c r="D3339" s="69" t="s">
        <v>829</v>
      </c>
      <c r="E3339" s="35">
        <f t="shared" si="51"/>
        <v>7.333333333333334</v>
      </c>
      <c r="F3339" s="24">
        <v>8.8</v>
      </c>
    </row>
    <row r="3340" spans="1:6" ht="24">
      <c r="A3340" s="59"/>
      <c r="B3340" s="60"/>
      <c r="C3340" s="33" t="s">
        <v>3784</v>
      </c>
      <c r="D3340" s="69"/>
      <c r="E3340" s="35">
        <f t="shared" si="51"/>
        <v>3.25</v>
      </c>
      <c r="F3340" s="24">
        <v>3.9</v>
      </c>
    </row>
    <row r="3341" spans="1:6" ht="15">
      <c r="A3341" s="59" t="s">
        <v>1315</v>
      </c>
      <c r="B3341" s="60" t="s">
        <v>1316</v>
      </c>
      <c r="C3341" s="33" t="s">
        <v>3781</v>
      </c>
      <c r="D3341" s="69" t="s">
        <v>829</v>
      </c>
      <c r="E3341" s="35">
        <f t="shared" si="51"/>
        <v>7.333333333333334</v>
      </c>
      <c r="F3341" s="24">
        <v>8.8</v>
      </c>
    </row>
    <row r="3342" spans="1:6" ht="24">
      <c r="A3342" s="59"/>
      <c r="B3342" s="60"/>
      <c r="C3342" s="33" t="s">
        <v>3784</v>
      </c>
      <c r="D3342" s="69"/>
      <c r="E3342" s="35">
        <f t="shared" si="51"/>
        <v>3.25</v>
      </c>
      <c r="F3342" s="24">
        <v>3.9</v>
      </c>
    </row>
    <row r="3343" spans="1:6" ht="15">
      <c r="A3343" s="59" t="s">
        <v>1317</v>
      </c>
      <c r="B3343" s="60" t="s">
        <v>3069</v>
      </c>
      <c r="C3343" s="33" t="s">
        <v>3781</v>
      </c>
      <c r="D3343" s="69" t="s">
        <v>829</v>
      </c>
      <c r="E3343" s="35">
        <f aca="true" t="shared" si="52" ref="E3343:E3406">F3343-(F3343*20/120)</f>
        <v>7.333333333333334</v>
      </c>
      <c r="F3343" s="24">
        <v>8.8</v>
      </c>
    </row>
    <row r="3344" spans="1:6" ht="24">
      <c r="A3344" s="59"/>
      <c r="B3344" s="60"/>
      <c r="C3344" s="33" t="s">
        <v>3784</v>
      </c>
      <c r="D3344" s="69"/>
      <c r="E3344" s="35">
        <f t="shared" si="52"/>
        <v>3.25</v>
      </c>
      <c r="F3344" s="24">
        <v>3.9</v>
      </c>
    </row>
    <row r="3345" spans="1:6" ht="15">
      <c r="A3345" s="59" t="s">
        <v>1318</v>
      </c>
      <c r="B3345" s="60" t="s">
        <v>3319</v>
      </c>
      <c r="C3345" s="33" t="s">
        <v>3781</v>
      </c>
      <c r="D3345" s="69" t="s">
        <v>829</v>
      </c>
      <c r="E3345" s="35">
        <f t="shared" si="52"/>
        <v>7.333333333333334</v>
      </c>
      <c r="F3345" s="24">
        <v>8.8</v>
      </c>
    </row>
    <row r="3346" spans="1:6" ht="24">
      <c r="A3346" s="59"/>
      <c r="B3346" s="60"/>
      <c r="C3346" s="33" t="s">
        <v>3784</v>
      </c>
      <c r="D3346" s="69"/>
      <c r="E3346" s="35">
        <f t="shared" si="52"/>
        <v>3.25</v>
      </c>
      <c r="F3346" s="24">
        <v>3.9</v>
      </c>
    </row>
    <row r="3347" spans="1:6" ht="15">
      <c r="A3347" s="59" t="s">
        <v>1319</v>
      </c>
      <c r="B3347" s="60" t="s">
        <v>2982</v>
      </c>
      <c r="C3347" s="33" t="s">
        <v>3781</v>
      </c>
      <c r="D3347" s="69" t="s">
        <v>829</v>
      </c>
      <c r="E3347" s="35">
        <f t="shared" si="52"/>
        <v>8.7</v>
      </c>
      <c r="F3347" s="24">
        <v>10.44</v>
      </c>
    </row>
    <row r="3348" spans="1:6" ht="24">
      <c r="A3348" s="59"/>
      <c r="B3348" s="60"/>
      <c r="C3348" s="33" t="s">
        <v>3784</v>
      </c>
      <c r="D3348" s="69"/>
      <c r="E3348" s="35">
        <f t="shared" si="52"/>
        <v>3.25</v>
      </c>
      <c r="F3348" s="24">
        <v>3.9</v>
      </c>
    </row>
    <row r="3349" spans="1:6" ht="15">
      <c r="A3349" s="59" t="s">
        <v>1320</v>
      </c>
      <c r="B3349" s="60" t="s">
        <v>1321</v>
      </c>
      <c r="C3349" s="33" t="s">
        <v>3781</v>
      </c>
      <c r="D3349" s="69" t="s">
        <v>829</v>
      </c>
      <c r="E3349" s="35">
        <f t="shared" si="52"/>
        <v>23.216666666666665</v>
      </c>
      <c r="F3349" s="24">
        <v>27.86</v>
      </c>
    </row>
    <row r="3350" spans="1:6" ht="24">
      <c r="A3350" s="59"/>
      <c r="B3350" s="60"/>
      <c r="C3350" s="33" t="s">
        <v>3784</v>
      </c>
      <c r="D3350" s="69"/>
      <c r="E3350" s="35">
        <f t="shared" si="52"/>
        <v>10.891666666666667</v>
      </c>
      <c r="F3350" s="24">
        <v>13.07</v>
      </c>
    </row>
    <row r="3351" spans="1:6" ht="15">
      <c r="A3351" s="59" t="s">
        <v>1322</v>
      </c>
      <c r="B3351" s="60" t="s">
        <v>1323</v>
      </c>
      <c r="C3351" s="33" t="s">
        <v>3781</v>
      </c>
      <c r="D3351" s="69" t="s">
        <v>829</v>
      </c>
      <c r="E3351" s="35">
        <f t="shared" si="52"/>
        <v>20.458333333333336</v>
      </c>
      <c r="F3351" s="24">
        <v>24.55</v>
      </c>
    </row>
    <row r="3352" spans="1:6" ht="24">
      <c r="A3352" s="59"/>
      <c r="B3352" s="60"/>
      <c r="C3352" s="33" t="s">
        <v>3784</v>
      </c>
      <c r="D3352" s="69"/>
      <c r="E3352" s="35">
        <f t="shared" si="52"/>
        <v>10.541666666666668</v>
      </c>
      <c r="F3352" s="24">
        <v>12.65</v>
      </c>
    </row>
    <row r="3353" spans="1:6" ht="15">
      <c r="A3353" s="59" t="s">
        <v>1324</v>
      </c>
      <c r="B3353" s="60" t="s">
        <v>1325</v>
      </c>
      <c r="C3353" s="33" t="s">
        <v>3781</v>
      </c>
      <c r="D3353" s="69" t="s">
        <v>829</v>
      </c>
      <c r="E3353" s="35">
        <f t="shared" si="52"/>
        <v>20.458333333333336</v>
      </c>
      <c r="F3353" s="24">
        <v>24.55</v>
      </c>
    </row>
    <row r="3354" spans="1:6" ht="24">
      <c r="A3354" s="59"/>
      <c r="B3354" s="60"/>
      <c r="C3354" s="33" t="s">
        <v>3784</v>
      </c>
      <c r="D3354" s="69"/>
      <c r="E3354" s="35">
        <f t="shared" si="52"/>
        <v>10.541666666666668</v>
      </c>
      <c r="F3354" s="24">
        <v>12.65</v>
      </c>
    </row>
    <row r="3355" spans="1:6" ht="15">
      <c r="A3355" s="59" t="s">
        <v>1326</v>
      </c>
      <c r="B3355" s="60" t="s">
        <v>1327</v>
      </c>
      <c r="C3355" s="33" t="s">
        <v>3781</v>
      </c>
      <c r="D3355" s="69" t="s">
        <v>829</v>
      </c>
      <c r="E3355" s="35">
        <f t="shared" si="52"/>
        <v>19.441666666666666</v>
      </c>
      <c r="F3355" s="24">
        <v>23.33</v>
      </c>
    </row>
    <row r="3356" spans="1:6" ht="24">
      <c r="A3356" s="59"/>
      <c r="B3356" s="60"/>
      <c r="C3356" s="33" t="s">
        <v>3784</v>
      </c>
      <c r="D3356" s="69"/>
      <c r="E3356" s="35">
        <f t="shared" si="52"/>
        <v>8.366666666666665</v>
      </c>
      <c r="F3356" s="24">
        <v>10.04</v>
      </c>
    </row>
    <row r="3357" spans="1:6" ht="15">
      <c r="A3357" s="59" t="s">
        <v>1328</v>
      </c>
      <c r="B3357" s="60" t="s">
        <v>1329</v>
      </c>
      <c r="C3357" s="33" t="s">
        <v>3781</v>
      </c>
      <c r="D3357" s="69" t="s">
        <v>829</v>
      </c>
      <c r="E3357" s="35">
        <f t="shared" si="52"/>
        <v>8.533333333333333</v>
      </c>
      <c r="F3357" s="24">
        <v>10.24</v>
      </c>
    </row>
    <row r="3358" spans="1:6" ht="24">
      <c r="A3358" s="59"/>
      <c r="B3358" s="60"/>
      <c r="C3358" s="33" t="s">
        <v>3784</v>
      </c>
      <c r="D3358" s="69"/>
      <c r="E3358" s="35">
        <f t="shared" si="52"/>
        <v>3.066666666666667</v>
      </c>
      <c r="F3358" s="24">
        <v>3.68</v>
      </c>
    </row>
    <row r="3359" spans="1:6" ht="15">
      <c r="A3359" s="59" t="s">
        <v>1330</v>
      </c>
      <c r="B3359" s="60" t="s">
        <v>3518</v>
      </c>
      <c r="C3359" s="33" t="s">
        <v>3781</v>
      </c>
      <c r="D3359" s="69" t="s">
        <v>829</v>
      </c>
      <c r="E3359" s="35">
        <f t="shared" si="52"/>
        <v>13.133333333333333</v>
      </c>
      <c r="F3359" s="24">
        <v>15.76</v>
      </c>
    </row>
    <row r="3360" spans="1:6" ht="24">
      <c r="A3360" s="59"/>
      <c r="B3360" s="60"/>
      <c r="C3360" s="33" t="s">
        <v>3784</v>
      </c>
      <c r="D3360" s="69"/>
      <c r="E3360" s="35">
        <f t="shared" si="52"/>
        <v>5.633333333333333</v>
      </c>
      <c r="F3360" s="24">
        <v>6.76</v>
      </c>
    </row>
    <row r="3361" spans="1:6" ht="15">
      <c r="A3361" s="59" t="s">
        <v>1331</v>
      </c>
      <c r="B3361" s="60" t="s">
        <v>4288</v>
      </c>
      <c r="C3361" s="33" t="s">
        <v>3781</v>
      </c>
      <c r="D3361" s="69" t="s">
        <v>829</v>
      </c>
      <c r="E3361" s="35">
        <f t="shared" si="52"/>
        <v>9.716666666666667</v>
      </c>
      <c r="F3361" s="24">
        <v>11.66</v>
      </c>
    </row>
    <row r="3362" spans="1:6" ht="24">
      <c r="A3362" s="59"/>
      <c r="B3362" s="60"/>
      <c r="C3362" s="33" t="s">
        <v>3784</v>
      </c>
      <c r="D3362" s="69"/>
      <c r="E3362" s="35">
        <f t="shared" si="52"/>
        <v>6.466666666666667</v>
      </c>
      <c r="F3362" s="24">
        <v>7.76</v>
      </c>
    </row>
    <row r="3363" spans="1:6" ht="15">
      <c r="A3363" s="59" t="s">
        <v>1332</v>
      </c>
      <c r="B3363" s="60" t="s">
        <v>4020</v>
      </c>
      <c r="C3363" s="33" t="s">
        <v>3781</v>
      </c>
      <c r="D3363" s="69" t="s">
        <v>829</v>
      </c>
      <c r="E3363" s="35">
        <f t="shared" si="52"/>
        <v>9.716666666666667</v>
      </c>
      <c r="F3363" s="24">
        <v>11.66</v>
      </c>
    </row>
    <row r="3364" spans="1:6" ht="24">
      <c r="A3364" s="59"/>
      <c r="B3364" s="60"/>
      <c r="C3364" s="33" t="s">
        <v>3784</v>
      </c>
      <c r="D3364" s="69"/>
      <c r="E3364" s="35">
        <f t="shared" si="52"/>
        <v>6.466666666666667</v>
      </c>
      <c r="F3364" s="24">
        <v>7.76</v>
      </c>
    </row>
    <row r="3365" spans="1:6" ht="15">
      <c r="A3365" s="59" t="s">
        <v>1333</v>
      </c>
      <c r="B3365" s="60" t="s">
        <v>1334</v>
      </c>
      <c r="C3365" s="33" t="s">
        <v>3781</v>
      </c>
      <c r="D3365" s="69" t="s">
        <v>829</v>
      </c>
      <c r="E3365" s="35">
        <f t="shared" si="52"/>
        <v>9.716666666666667</v>
      </c>
      <c r="F3365" s="24">
        <v>11.66</v>
      </c>
    </row>
    <row r="3366" spans="1:6" ht="24">
      <c r="A3366" s="59"/>
      <c r="B3366" s="60"/>
      <c r="C3366" s="33" t="s">
        <v>3784</v>
      </c>
      <c r="D3366" s="69"/>
      <c r="E3366" s="35">
        <f t="shared" si="52"/>
        <v>6.466666666666667</v>
      </c>
      <c r="F3366" s="24">
        <v>7.76</v>
      </c>
    </row>
    <row r="3367" spans="1:6" ht="15">
      <c r="A3367" s="59" t="s">
        <v>1335</v>
      </c>
      <c r="B3367" s="60" t="s">
        <v>1336</v>
      </c>
      <c r="C3367" s="33" t="s">
        <v>3781</v>
      </c>
      <c r="D3367" s="69" t="s">
        <v>829</v>
      </c>
      <c r="E3367" s="35">
        <f t="shared" si="52"/>
        <v>10.583333333333332</v>
      </c>
      <c r="F3367" s="24">
        <v>12.7</v>
      </c>
    </row>
    <row r="3368" spans="1:6" ht="24">
      <c r="A3368" s="59"/>
      <c r="B3368" s="60"/>
      <c r="C3368" s="33" t="s">
        <v>3784</v>
      </c>
      <c r="D3368" s="69"/>
      <c r="E3368" s="35">
        <f t="shared" si="52"/>
        <v>6.466666666666667</v>
      </c>
      <c r="F3368" s="24">
        <v>7.76</v>
      </c>
    </row>
    <row r="3369" spans="1:6" ht="15">
      <c r="A3369" s="59" t="s">
        <v>1337</v>
      </c>
      <c r="B3369" s="60" t="s">
        <v>4398</v>
      </c>
      <c r="C3369" s="33" t="s">
        <v>3781</v>
      </c>
      <c r="D3369" s="69" t="s">
        <v>829</v>
      </c>
      <c r="E3369" s="35">
        <f t="shared" si="52"/>
        <v>11.25</v>
      </c>
      <c r="F3369" s="24">
        <v>13.5</v>
      </c>
    </row>
    <row r="3370" spans="1:6" ht="24">
      <c r="A3370" s="59"/>
      <c r="B3370" s="60"/>
      <c r="C3370" s="33" t="s">
        <v>3784</v>
      </c>
      <c r="D3370" s="69"/>
      <c r="E3370" s="35">
        <f t="shared" si="52"/>
        <v>5.633333333333333</v>
      </c>
      <c r="F3370" s="24">
        <v>6.76</v>
      </c>
    </row>
    <row r="3371" spans="1:6" ht="15">
      <c r="A3371" s="59" t="s">
        <v>1338</v>
      </c>
      <c r="B3371" s="60" t="s">
        <v>1339</v>
      </c>
      <c r="C3371" s="33" t="s">
        <v>3781</v>
      </c>
      <c r="D3371" s="69" t="s">
        <v>829</v>
      </c>
      <c r="E3371" s="35">
        <f t="shared" si="52"/>
        <v>11.25</v>
      </c>
      <c r="F3371" s="24">
        <v>13.5</v>
      </c>
    </row>
    <row r="3372" spans="1:6" ht="24">
      <c r="A3372" s="59"/>
      <c r="B3372" s="60"/>
      <c r="C3372" s="33" t="s">
        <v>3784</v>
      </c>
      <c r="D3372" s="69"/>
      <c r="E3372" s="35">
        <f t="shared" si="52"/>
        <v>6.466666666666667</v>
      </c>
      <c r="F3372" s="24">
        <v>7.76</v>
      </c>
    </row>
    <row r="3373" spans="1:6" ht="15">
      <c r="A3373" s="59" t="s">
        <v>1340</v>
      </c>
      <c r="B3373" s="60" t="s">
        <v>1341</v>
      </c>
      <c r="C3373" s="33" t="s">
        <v>3781</v>
      </c>
      <c r="D3373" s="69" t="s">
        <v>829</v>
      </c>
      <c r="E3373" s="35">
        <f t="shared" si="52"/>
        <v>11.25</v>
      </c>
      <c r="F3373" s="24">
        <v>13.5</v>
      </c>
    </row>
    <row r="3374" spans="1:6" ht="24">
      <c r="A3374" s="59"/>
      <c r="B3374" s="60"/>
      <c r="C3374" s="33" t="s">
        <v>3784</v>
      </c>
      <c r="D3374" s="69"/>
      <c r="E3374" s="35">
        <f t="shared" si="52"/>
        <v>6.466666666666667</v>
      </c>
      <c r="F3374" s="24">
        <v>7.76</v>
      </c>
    </row>
    <row r="3375" spans="1:6" ht="15">
      <c r="A3375" s="59" t="s">
        <v>1342</v>
      </c>
      <c r="B3375" s="60" t="s">
        <v>1343</v>
      </c>
      <c r="C3375" s="33" t="s">
        <v>3781</v>
      </c>
      <c r="D3375" s="69" t="s">
        <v>829</v>
      </c>
      <c r="E3375" s="35">
        <f t="shared" si="52"/>
        <v>11.25</v>
      </c>
      <c r="F3375" s="24">
        <v>13.5</v>
      </c>
    </row>
    <row r="3376" spans="1:6" ht="24">
      <c r="A3376" s="59"/>
      <c r="B3376" s="60"/>
      <c r="C3376" s="33" t="s">
        <v>3784</v>
      </c>
      <c r="D3376" s="69"/>
      <c r="E3376" s="35">
        <f t="shared" si="52"/>
        <v>6.466666666666667</v>
      </c>
      <c r="F3376" s="24">
        <v>7.76</v>
      </c>
    </row>
    <row r="3377" spans="1:6" ht="15">
      <c r="A3377" s="59" t="s">
        <v>1344</v>
      </c>
      <c r="B3377" s="60" t="s">
        <v>1345</v>
      </c>
      <c r="C3377" s="33" t="s">
        <v>3781</v>
      </c>
      <c r="D3377" s="69" t="s">
        <v>829</v>
      </c>
      <c r="E3377" s="35">
        <f t="shared" si="52"/>
        <v>31.89166666666667</v>
      </c>
      <c r="F3377" s="24">
        <v>38.27</v>
      </c>
    </row>
    <row r="3378" spans="1:6" ht="24">
      <c r="A3378" s="59"/>
      <c r="B3378" s="60"/>
      <c r="C3378" s="33" t="s">
        <v>3784</v>
      </c>
      <c r="D3378" s="69"/>
      <c r="E3378" s="35">
        <f t="shared" si="52"/>
        <v>12.783333333333333</v>
      </c>
      <c r="F3378" s="24">
        <v>15.34</v>
      </c>
    </row>
    <row r="3379" spans="1:6" ht="15">
      <c r="A3379" s="59" t="s">
        <v>1346</v>
      </c>
      <c r="B3379" s="60" t="s">
        <v>1347</v>
      </c>
      <c r="C3379" s="33" t="s">
        <v>3781</v>
      </c>
      <c r="D3379" s="69" t="s">
        <v>829</v>
      </c>
      <c r="E3379" s="35">
        <f t="shared" si="52"/>
        <v>12.45</v>
      </c>
      <c r="F3379" s="24">
        <v>14.94</v>
      </c>
    </row>
    <row r="3380" spans="1:6" ht="24">
      <c r="A3380" s="59"/>
      <c r="B3380" s="60"/>
      <c r="C3380" s="33" t="s">
        <v>3784</v>
      </c>
      <c r="D3380" s="69"/>
      <c r="E3380" s="35">
        <f t="shared" si="52"/>
        <v>4.433333333333334</v>
      </c>
      <c r="F3380" s="24">
        <v>5.32</v>
      </c>
    </row>
    <row r="3381" spans="1:6" ht="15">
      <c r="A3381" s="59" t="s">
        <v>1348</v>
      </c>
      <c r="B3381" s="60" t="s">
        <v>1349</v>
      </c>
      <c r="C3381" s="33" t="s">
        <v>3781</v>
      </c>
      <c r="D3381" s="69" t="s">
        <v>829</v>
      </c>
      <c r="E3381" s="35">
        <f t="shared" si="52"/>
        <v>18.066666666666666</v>
      </c>
      <c r="F3381" s="24">
        <v>21.68</v>
      </c>
    </row>
    <row r="3382" spans="1:6" ht="24">
      <c r="A3382" s="59"/>
      <c r="B3382" s="60"/>
      <c r="C3382" s="33" t="s">
        <v>3784</v>
      </c>
      <c r="D3382" s="69"/>
      <c r="E3382" s="35">
        <f t="shared" si="52"/>
        <v>15</v>
      </c>
      <c r="F3382" s="24">
        <v>18</v>
      </c>
    </row>
    <row r="3383" spans="1:6" ht="15">
      <c r="A3383" s="59" t="s">
        <v>1350</v>
      </c>
      <c r="B3383" s="60" t="s">
        <v>1351</v>
      </c>
      <c r="C3383" s="33" t="s">
        <v>3781</v>
      </c>
      <c r="D3383" s="69" t="s">
        <v>829</v>
      </c>
      <c r="E3383" s="35">
        <f t="shared" si="52"/>
        <v>11.95</v>
      </c>
      <c r="F3383" s="24">
        <v>14.34</v>
      </c>
    </row>
    <row r="3384" spans="1:6" ht="24">
      <c r="A3384" s="59"/>
      <c r="B3384" s="60"/>
      <c r="C3384" s="33" t="s">
        <v>3784</v>
      </c>
      <c r="D3384" s="69"/>
      <c r="E3384" s="35">
        <f t="shared" si="52"/>
        <v>8</v>
      </c>
      <c r="F3384" s="24">
        <v>9.6</v>
      </c>
    </row>
    <row r="3385" spans="1:6" ht="15">
      <c r="A3385" s="59" t="s">
        <v>1352</v>
      </c>
      <c r="B3385" s="60" t="s">
        <v>1353</v>
      </c>
      <c r="C3385" s="33" t="s">
        <v>3781</v>
      </c>
      <c r="D3385" s="69" t="s">
        <v>829</v>
      </c>
      <c r="E3385" s="35">
        <f t="shared" si="52"/>
        <v>11.75</v>
      </c>
      <c r="F3385" s="24">
        <v>14.1</v>
      </c>
    </row>
    <row r="3386" spans="1:6" ht="24">
      <c r="A3386" s="59"/>
      <c r="B3386" s="60"/>
      <c r="C3386" s="33" t="s">
        <v>3784</v>
      </c>
      <c r="D3386" s="69"/>
      <c r="E3386" s="35">
        <f t="shared" si="52"/>
        <v>5.45</v>
      </c>
      <c r="F3386" s="24">
        <v>6.54</v>
      </c>
    </row>
    <row r="3387" spans="1:6" ht="15">
      <c r="A3387" s="59" t="s">
        <v>1354</v>
      </c>
      <c r="B3387" s="60" t="s">
        <v>4014</v>
      </c>
      <c r="C3387" s="33" t="s">
        <v>3781</v>
      </c>
      <c r="D3387" s="69" t="s">
        <v>829</v>
      </c>
      <c r="E3387" s="35">
        <f t="shared" si="52"/>
        <v>15</v>
      </c>
      <c r="F3387" s="24">
        <v>18</v>
      </c>
    </row>
    <row r="3388" spans="1:6" ht="24">
      <c r="A3388" s="59"/>
      <c r="B3388" s="60"/>
      <c r="C3388" s="33" t="s">
        <v>3784</v>
      </c>
      <c r="D3388" s="69"/>
      <c r="E3388" s="35">
        <f t="shared" si="52"/>
        <v>10.233333333333333</v>
      </c>
      <c r="F3388" s="24">
        <v>12.28</v>
      </c>
    </row>
    <row r="3389" spans="1:6" ht="15">
      <c r="A3389" s="59" t="s">
        <v>1355</v>
      </c>
      <c r="B3389" s="60" t="s">
        <v>1356</v>
      </c>
      <c r="C3389" s="33" t="s">
        <v>3781</v>
      </c>
      <c r="D3389" s="69" t="s">
        <v>829</v>
      </c>
      <c r="E3389" s="35">
        <f t="shared" si="52"/>
        <v>14.816666666666668</v>
      </c>
      <c r="F3389" s="24">
        <v>17.78</v>
      </c>
    </row>
    <row r="3390" spans="1:6" ht="24">
      <c r="A3390" s="59"/>
      <c r="B3390" s="60"/>
      <c r="C3390" s="33" t="s">
        <v>3784</v>
      </c>
      <c r="D3390" s="69"/>
      <c r="E3390" s="35">
        <f t="shared" si="52"/>
        <v>10.891666666666667</v>
      </c>
      <c r="F3390" s="24">
        <v>13.07</v>
      </c>
    </row>
    <row r="3391" spans="1:6" ht="15">
      <c r="A3391" s="59" t="s">
        <v>1357</v>
      </c>
      <c r="B3391" s="60" t="s">
        <v>1358</v>
      </c>
      <c r="C3391" s="33" t="s">
        <v>3781</v>
      </c>
      <c r="D3391" s="69" t="s">
        <v>829</v>
      </c>
      <c r="E3391" s="35">
        <f t="shared" si="52"/>
        <v>2.5</v>
      </c>
      <c r="F3391" s="24">
        <v>3</v>
      </c>
    </row>
    <row r="3392" spans="1:6" ht="24">
      <c r="A3392" s="59"/>
      <c r="B3392" s="60"/>
      <c r="C3392" s="33" t="s">
        <v>3784</v>
      </c>
      <c r="D3392" s="69"/>
      <c r="E3392" s="35">
        <f t="shared" si="52"/>
        <v>2.5</v>
      </c>
      <c r="F3392" s="24">
        <v>3</v>
      </c>
    </row>
    <row r="3393" spans="1:6" ht="15">
      <c r="A3393" s="59" t="s">
        <v>1359</v>
      </c>
      <c r="B3393" s="60" t="s">
        <v>1360</v>
      </c>
      <c r="C3393" s="33" t="s">
        <v>3781</v>
      </c>
      <c r="D3393" s="69" t="s">
        <v>829</v>
      </c>
      <c r="E3393" s="35">
        <f t="shared" si="52"/>
        <v>8.7</v>
      </c>
      <c r="F3393" s="24">
        <v>10.44</v>
      </c>
    </row>
    <row r="3394" spans="1:6" ht="24">
      <c r="A3394" s="59"/>
      <c r="B3394" s="60"/>
      <c r="C3394" s="33" t="s">
        <v>3784</v>
      </c>
      <c r="D3394" s="69"/>
      <c r="E3394" s="35">
        <f t="shared" si="52"/>
        <v>8.7</v>
      </c>
      <c r="F3394" s="24">
        <v>10.44</v>
      </c>
    </row>
    <row r="3395" spans="1:6" ht="15">
      <c r="A3395" s="59" t="s">
        <v>1361</v>
      </c>
      <c r="B3395" s="60" t="s">
        <v>3982</v>
      </c>
      <c r="C3395" s="33" t="s">
        <v>3781</v>
      </c>
      <c r="D3395" s="69" t="s">
        <v>829</v>
      </c>
      <c r="E3395" s="35">
        <f t="shared" si="52"/>
        <v>17.71666666666667</v>
      </c>
      <c r="F3395" s="24">
        <v>21.26</v>
      </c>
    </row>
    <row r="3396" spans="1:6" ht="24">
      <c r="A3396" s="59"/>
      <c r="B3396" s="60"/>
      <c r="C3396" s="33" t="s">
        <v>3784</v>
      </c>
      <c r="D3396" s="69"/>
      <c r="E3396" s="35">
        <f t="shared" si="52"/>
        <v>9.558333333333334</v>
      </c>
      <c r="F3396" s="24">
        <v>11.47</v>
      </c>
    </row>
    <row r="3397" spans="1:6" ht="15">
      <c r="A3397" s="59" t="s">
        <v>1362</v>
      </c>
      <c r="B3397" s="60" t="s">
        <v>1363</v>
      </c>
      <c r="C3397" s="33" t="s">
        <v>3781</v>
      </c>
      <c r="D3397" s="69" t="s">
        <v>829</v>
      </c>
      <c r="E3397" s="35">
        <f t="shared" si="52"/>
        <v>20.983333333333334</v>
      </c>
      <c r="F3397" s="24">
        <v>25.18</v>
      </c>
    </row>
    <row r="3398" spans="1:6" ht="24">
      <c r="A3398" s="59"/>
      <c r="B3398" s="60"/>
      <c r="C3398" s="33" t="s">
        <v>3784</v>
      </c>
      <c r="D3398" s="69"/>
      <c r="E3398" s="35">
        <f t="shared" si="52"/>
        <v>12.616666666666667</v>
      </c>
      <c r="F3398" s="24">
        <v>15.14</v>
      </c>
    </row>
    <row r="3399" spans="1:6" ht="15">
      <c r="A3399" s="59" t="s">
        <v>1364</v>
      </c>
      <c r="B3399" s="60" t="s">
        <v>4048</v>
      </c>
      <c r="C3399" s="33" t="s">
        <v>3781</v>
      </c>
      <c r="D3399" s="69" t="s">
        <v>829</v>
      </c>
      <c r="E3399" s="35">
        <f t="shared" si="52"/>
        <v>12.1</v>
      </c>
      <c r="F3399" s="24">
        <v>14.52</v>
      </c>
    </row>
    <row r="3400" spans="1:6" ht="24">
      <c r="A3400" s="59"/>
      <c r="B3400" s="60"/>
      <c r="C3400" s="33" t="s">
        <v>3784</v>
      </c>
      <c r="D3400" s="69"/>
      <c r="E3400" s="35">
        <f t="shared" si="52"/>
        <v>6.308333333333334</v>
      </c>
      <c r="F3400" s="24">
        <v>7.57</v>
      </c>
    </row>
    <row r="3401" spans="1:6" ht="15">
      <c r="A3401" s="59" t="s">
        <v>1365</v>
      </c>
      <c r="B3401" s="60" t="s">
        <v>1366</v>
      </c>
      <c r="C3401" s="33" t="s">
        <v>3781</v>
      </c>
      <c r="D3401" s="69" t="s">
        <v>829</v>
      </c>
      <c r="E3401" s="35">
        <f t="shared" si="52"/>
        <v>17.391666666666666</v>
      </c>
      <c r="F3401" s="24">
        <v>20.87</v>
      </c>
    </row>
    <row r="3402" spans="1:6" ht="24">
      <c r="A3402" s="59"/>
      <c r="B3402" s="60"/>
      <c r="C3402" s="33" t="s">
        <v>3784</v>
      </c>
      <c r="D3402" s="69"/>
      <c r="E3402" s="35">
        <f t="shared" si="52"/>
        <v>9.558333333333334</v>
      </c>
      <c r="F3402" s="24">
        <v>11.47</v>
      </c>
    </row>
    <row r="3403" spans="1:6" ht="15">
      <c r="A3403" s="59" t="s">
        <v>1367</v>
      </c>
      <c r="B3403" s="60" t="s">
        <v>4358</v>
      </c>
      <c r="C3403" s="33" t="s">
        <v>3781</v>
      </c>
      <c r="D3403" s="69" t="s">
        <v>829</v>
      </c>
      <c r="E3403" s="35">
        <f t="shared" si="52"/>
        <v>12.1</v>
      </c>
      <c r="F3403" s="24">
        <v>14.52</v>
      </c>
    </row>
    <row r="3404" spans="1:6" ht="24">
      <c r="A3404" s="59"/>
      <c r="B3404" s="60"/>
      <c r="C3404" s="33" t="s">
        <v>3784</v>
      </c>
      <c r="D3404" s="69"/>
      <c r="E3404" s="35">
        <f t="shared" si="52"/>
        <v>6.308333333333334</v>
      </c>
      <c r="F3404" s="24">
        <v>7.57</v>
      </c>
    </row>
    <row r="3405" spans="1:6" ht="15">
      <c r="A3405" s="59" t="s">
        <v>1368</v>
      </c>
      <c r="B3405" s="60" t="s">
        <v>4122</v>
      </c>
      <c r="C3405" s="33" t="s">
        <v>3781</v>
      </c>
      <c r="D3405" s="69" t="s">
        <v>829</v>
      </c>
      <c r="E3405" s="35">
        <f t="shared" si="52"/>
        <v>12.1</v>
      </c>
      <c r="F3405" s="24">
        <v>14.52</v>
      </c>
    </row>
    <row r="3406" spans="1:6" ht="24">
      <c r="A3406" s="59"/>
      <c r="B3406" s="60"/>
      <c r="C3406" s="33" t="s">
        <v>3784</v>
      </c>
      <c r="D3406" s="69"/>
      <c r="E3406" s="35">
        <f t="shared" si="52"/>
        <v>6.308333333333334</v>
      </c>
      <c r="F3406" s="24">
        <v>7.57</v>
      </c>
    </row>
    <row r="3407" spans="1:6" ht="15">
      <c r="A3407" s="59" t="s">
        <v>1369</v>
      </c>
      <c r="B3407" s="60" t="s">
        <v>4096</v>
      </c>
      <c r="C3407" s="33" t="s">
        <v>3781</v>
      </c>
      <c r="D3407" s="69" t="s">
        <v>829</v>
      </c>
      <c r="E3407" s="35">
        <f aca="true" t="shared" si="53" ref="E3407:E3470">F3407-(F3407*20/120)</f>
        <v>12.1</v>
      </c>
      <c r="F3407" s="24">
        <v>14.52</v>
      </c>
    </row>
    <row r="3408" spans="1:6" ht="24">
      <c r="A3408" s="59"/>
      <c r="B3408" s="60"/>
      <c r="C3408" s="33" t="s">
        <v>3784</v>
      </c>
      <c r="D3408" s="69"/>
      <c r="E3408" s="35">
        <f t="shared" si="53"/>
        <v>6.308333333333334</v>
      </c>
      <c r="F3408" s="24">
        <v>7.57</v>
      </c>
    </row>
    <row r="3409" spans="1:6" ht="15">
      <c r="A3409" s="59" t="s">
        <v>1370</v>
      </c>
      <c r="B3409" s="60" t="s">
        <v>3031</v>
      </c>
      <c r="C3409" s="33" t="s">
        <v>3781</v>
      </c>
      <c r="D3409" s="69" t="s">
        <v>829</v>
      </c>
      <c r="E3409" s="35">
        <f t="shared" si="53"/>
        <v>13.483333333333333</v>
      </c>
      <c r="F3409" s="24">
        <v>16.18</v>
      </c>
    </row>
    <row r="3410" spans="1:6" ht="24">
      <c r="A3410" s="59"/>
      <c r="B3410" s="60"/>
      <c r="C3410" s="33" t="s">
        <v>3784</v>
      </c>
      <c r="D3410" s="69"/>
      <c r="E3410" s="35">
        <f t="shared" si="53"/>
        <v>8.7</v>
      </c>
      <c r="F3410" s="24">
        <v>10.44</v>
      </c>
    </row>
    <row r="3411" spans="1:6" ht="15">
      <c r="A3411" s="59" t="s">
        <v>1371</v>
      </c>
      <c r="B3411" s="60" t="s">
        <v>1372</v>
      </c>
      <c r="C3411" s="33" t="s">
        <v>3781</v>
      </c>
      <c r="D3411" s="69" t="s">
        <v>829</v>
      </c>
      <c r="E3411" s="35">
        <f t="shared" si="53"/>
        <v>20.808333333333334</v>
      </c>
      <c r="F3411" s="24">
        <v>24.97</v>
      </c>
    </row>
    <row r="3412" spans="1:6" ht="24">
      <c r="A3412" s="59"/>
      <c r="B3412" s="60"/>
      <c r="C3412" s="33" t="s">
        <v>3784</v>
      </c>
      <c r="D3412" s="69"/>
      <c r="E3412" s="35">
        <f t="shared" si="53"/>
        <v>12.958333333333334</v>
      </c>
      <c r="F3412" s="24">
        <v>15.55</v>
      </c>
    </row>
    <row r="3413" spans="1:6" ht="15">
      <c r="A3413" s="59" t="s">
        <v>1373</v>
      </c>
      <c r="B3413" s="60" t="s">
        <v>1374</v>
      </c>
      <c r="C3413" s="33" t="s">
        <v>3781</v>
      </c>
      <c r="D3413" s="69" t="s">
        <v>829</v>
      </c>
      <c r="E3413" s="35">
        <f t="shared" si="53"/>
        <v>15</v>
      </c>
      <c r="F3413" s="24">
        <v>18</v>
      </c>
    </row>
    <row r="3414" spans="1:6" ht="24">
      <c r="A3414" s="59"/>
      <c r="B3414" s="60"/>
      <c r="C3414" s="33" t="s">
        <v>3784</v>
      </c>
      <c r="D3414" s="69"/>
      <c r="E3414" s="35">
        <f t="shared" si="53"/>
        <v>8.866666666666667</v>
      </c>
      <c r="F3414" s="24">
        <v>10.64</v>
      </c>
    </row>
    <row r="3415" spans="1:6" ht="15">
      <c r="A3415" s="59" t="s">
        <v>1375</v>
      </c>
      <c r="B3415" s="60" t="s">
        <v>1376</v>
      </c>
      <c r="C3415" s="33" t="s">
        <v>3781</v>
      </c>
      <c r="D3415" s="69" t="s">
        <v>829</v>
      </c>
      <c r="E3415" s="35">
        <f t="shared" si="53"/>
        <v>6.833333333333332</v>
      </c>
      <c r="F3415" s="24">
        <v>8.2</v>
      </c>
    </row>
    <row r="3416" spans="1:6" ht="24">
      <c r="A3416" s="59"/>
      <c r="B3416" s="60"/>
      <c r="C3416" s="33" t="s">
        <v>3784</v>
      </c>
      <c r="D3416" s="69"/>
      <c r="E3416" s="35">
        <f t="shared" si="53"/>
        <v>2.9</v>
      </c>
      <c r="F3416" s="24">
        <v>3.48</v>
      </c>
    </row>
    <row r="3417" spans="1:6" ht="15">
      <c r="A3417" s="59" t="s">
        <v>1377</v>
      </c>
      <c r="B3417" s="60" t="s">
        <v>1378</v>
      </c>
      <c r="C3417" s="33" t="s">
        <v>3781</v>
      </c>
      <c r="D3417" s="69" t="s">
        <v>829</v>
      </c>
      <c r="E3417" s="35">
        <f t="shared" si="53"/>
        <v>8.183333333333334</v>
      </c>
      <c r="F3417" s="24">
        <v>9.82</v>
      </c>
    </row>
    <row r="3418" spans="1:6" ht="24">
      <c r="A3418" s="59"/>
      <c r="B3418" s="60"/>
      <c r="C3418" s="33" t="s">
        <v>3784</v>
      </c>
      <c r="D3418" s="69"/>
      <c r="E3418" s="35">
        <f t="shared" si="53"/>
        <v>4.433333333333334</v>
      </c>
      <c r="F3418" s="24">
        <v>5.32</v>
      </c>
    </row>
    <row r="3419" spans="1:6" ht="15">
      <c r="A3419" s="59" t="s">
        <v>1379</v>
      </c>
      <c r="B3419" s="60" t="s">
        <v>4118</v>
      </c>
      <c r="C3419" s="33" t="s">
        <v>3781</v>
      </c>
      <c r="D3419" s="69" t="s">
        <v>829</v>
      </c>
      <c r="E3419" s="35">
        <f t="shared" si="53"/>
        <v>17.9</v>
      </c>
      <c r="F3419" s="24">
        <v>21.48</v>
      </c>
    </row>
    <row r="3420" spans="1:6" ht="24">
      <c r="A3420" s="59"/>
      <c r="B3420" s="60"/>
      <c r="C3420" s="33" t="s">
        <v>3784</v>
      </c>
      <c r="D3420" s="69"/>
      <c r="E3420" s="35">
        <f t="shared" si="53"/>
        <v>10.75</v>
      </c>
      <c r="F3420" s="24">
        <v>12.9</v>
      </c>
    </row>
    <row r="3421" spans="1:6" ht="15">
      <c r="A3421" s="59" t="s">
        <v>1380</v>
      </c>
      <c r="B3421" s="60" t="s">
        <v>1266</v>
      </c>
      <c r="C3421" s="33" t="s">
        <v>3781</v>
      </c>
      <c r="D3421" s="69" t="s">
        <v>829</v>
      </c>
      <c r="E3421" s="35">
        <f t="shared" si="53"/>
        <v>12.1</v>
      </c>
      <c r="F3421" s="24">
        <v>14.52</v>
      </c>
    </row>
    <row r="3422" spans="1:6" ht="24">
      <c r="A3422" s="59"/>
      <c r="B3422" s="60"/>
      <c r="C3422" s="33" t="s">
        <v>3784</v>
      </c>
      <c r="D3422" s="69"/>
      <c r="E3422" s="35">
        <f t="shared" si="53"/>
        <v>0</v>
      </c>
      <c r="F3422" s="24">
        <v>0</v>
      </c>
    </row>
    <row r="3423" spans="1:6" ht="15">
      <c r="A3423" s="59" t="s">
        <v>1381</v>
      </c>
      <c r="B3423" s="60" t="s">
        <v>1382</v>
      </c>
      <c r="C3423" s="33" t="s">
        <v>3781</v>
      </c>
      <c r="D3423" s="69" t="s">
        <v>829</v>
      </c>
      <c r="E3423" s="35">
        <f t="shared" si="53"/>
        <v>17.549999999999997</v>
      </c>
      <c r="F3423" s="24">
        <v>21.06</v>
      </c>
    </row>
    <row r="3424" spans="1:6" ht="24">
      <c r="A3424" s="59"/>
      <c r="B3424" s="60"/>
      <c r="C3424" s="33" t="s">
        <v>3784</v>
      </c>
      <c r="D3424" s="69"/>
      <c r="E3424" s="35">
        <f t="shared" si="53"/>
        <v>0</v>
      </c>
      <c r="F3424" s="24">
        <v>0</v>
      </c>
    </row>
    <row r="3425" spans="1:6" ht="15">
      <c r="A3425" s="59" t="s">
        <v>1383</v>
      </c>
      <c r="B3425" s="60" t="s">
        <v>1384</v>
      </c>
      <c r="C3425" s="33" t="s">
        <v>3781</v>
      </c>
      <c r="D3425" s="69" t="s">
        <v>829</v>
      </c>
      <c r="E3425" s="35">
        <f t="shared" si="53"/>
        <v>4.6</v>
      </c>
      <c r="F3425" s="24">
        <v>5.52</v>
      </c>
    </row>
    <row r="3426" spans="1:6" ht="24">
      <c r="A3426" s="59"/>
      <c r="B3426" s="60"/>
      <c r="C3426" s="33" t="s">
        <v>3784</v>
      </c>
      <c r="D3426" s="69"/>
      <c r="E3426" s="35">
        <f t="shared" si="53"/>
        <v>3.191666666666667</v>
      </c>
      <c r="F3426" s="24">
        <v>3.83</v>
      </c>
    </row>
    <row r="3427" spans="1:6" ht="15">
      <c r="A3427" s="59" t="s">
        <v>1385</v>
      </c>
      <c r="B3427" s="60" t="s">
        <v>1386</v>
      </c>
      <c r="C3427" s="33" t="s">
        <v>3781</v>
      </c>
      <c r="D3427" s="69" t="s">
        <v>829</v>
      </c>
      <c r="E3427" s="35">
        <f t="shared" si="53"/>
        <v>8.533333333333333</v>
      </c>
      <c r="F3427" s="24">
        <v>10.24</v>
      </c>
    </row>
    <row r="3428" spans="1:6" ht="24">
      <c r="A3428" s="59"/>
      <c r="B3428" s="60"/>
      <c r="C3428" s="33" t="s">
        <v>3784</v>
      </c>
      <c r="D3428" s="69"/>
      <c r="E3428" s="35">
        <f t="shared" si="53"/>
        <v>2.216666666666667</v>
      </c>
      <c r="F3428" s="24">
        <v>2.66</v>
      </c>
    </row>
    <row r="3429" spans="1:6" ht="15">
      <c r="A3429" s="59" t="s">
        <v>1387</v>
      </c>
      <c r="B3429" s="60" t="s">
        <v>1388</v>
      </c>
      <c r="C3429" s="33" t="s">
        <v>3781</v>
      </c>
      <c r="D3429" s="69" t="s">
        <v>829</v>
      </c>
      <c r="E3429" s="35">
        <f t="shared" si="53"/>
        <v>2.9</v>
      </c>
      <c r="F3429" s="24">
        <v>3.48</v>
      </c>
    </row>
    <row r="3430" spans="1:6" ht="24">
      <c r="A3430" s="59"/>
      <c r="B3430" s="60"/>
      <c r="C3430" s="33" t="s">
        <v>3784</v>
      </c>
      <c r="D3430" s="69"/>
      <c r="E3430" s="35">
        <f t="shared" si="53"/>
        <v>1.0333333333333332</v>
      </c>
      <c r="F3430" s="24">
        <v>1.24</v>
      </c>
    </row>
    <row r="3431" spans="1:6" ht="15">
      <c r="A3431" s="59" t="s">
        <v>1389</v>
      </c>
      <c r="B3431" s="60" t="s">
        <v>1390</v>
      </c>
      <c r="C3431" s="33" t="s">
        <v>3781</v>
      </c>
      <c r="D3431" s="69" t="s">
        <v>829</v>
      </c>
      <c r="E3431" s="35">
        <f t="shared" si="53"/>
        <v>3.933333333333333</v>
      </c>
      <c r="F3431" s="24">
        <v>4.72</v>
      </c>
    </row>
    <row r="3432" spans="1:6" ht="24">
      <c r="A3432" s="59"/>
      <c r="B3432" s="60"/>
      <c r="C3432" s="33" t="s">
        <v>3784</v>
      </c>
      <c r="D3432" s="69"/>
      <c r="E3432" s="35">
        <f t="shared" si="53"/>
        <v>0</v>
      </c>
      <c r="F3432" s="24">
        <v>0</v>
      </c>
    </row>
    <row r="3433" spans="1:6" ht="15">
      <c r="A3433" s="59" t="s">
        <v>1391</v>
      </c>
      <c r="B3433" s="60" t="s">
        <v>1392</v>
      </c>
      <c r="C3433" s="33" t="s">
        <v>3781</v>
      </c>
      <c r="D3433" s="69" t="s">
        <v>829</v>
      </c>
      <c r="E3433" s="35">
        <f t="shared" si="53"/>
        <v>3.933333333333333</v>
      </c>
      <c r="F3433" s="24">
        <v>4.72</v>
      </c>
    </row>
    <row r="3434" spans="1:6" ht="24">
      <c r="A3434" s="59"/>
      <c r="B3434" s="60"/>
      <c r="C3434" s="33" t="s">
        <v>3784</v>
      </c>
      <c r="D3434" s="69"/>
      <c r="E3434" s="35">
        <f t="shared" si="53"/>
        <v>0</v>
      </c>
      <c r="F3434" s="24">
        <v>0</v>
      </c>
    </row>
    <row r="3435" spans="1:6" ht="15">
      <c r="A3435" s="59" t="s">
        <v>1393</v>
      </c>
      <c r="B3435" s="60" t="s">
        <v>1394</v>
      </c>
      <c r="C3435" s="33" t="s">
        <v>3781</v>
      </c>
      <c r="D3435" s="69" t="s">
        <v>829</v>
      </c>
      <c r="E3435" s="35">
        <f t="shared" si="53"/>
        <v>3.066666666666667</v>
      </c>
      <c r="F3435" s="24">
        <v>3.68</v>
      </c>
    </row>
    <row r="3436" spans="1:6" ht="24">
      <c r="A3436" s="59"/>
      <c r="B3436" s="60"/>
      <c r="C3436" s="33" t="s">
        <v>3784</v>
      </c>
      <c r="D3436" s="69"/>
      <c r="E3436" s="35">
        <f t="shared" si="53"/>
        <v>0</v>
      </c>
      <c r="F3436" s="24">
        <v>0</v>
      </c>
    </row>
    <row r="3437" spans="1:6" ht="15">
      <c r="A3437" s="59" t="s">
        <v>1395</v>
      </c>
      <c r="B3437" s="60" t="s">
        <v>1396</v>
      </c>
      <c r="C3437" s="33" t="s">
        <v>3781</v>
      </c>
      <c r="D3437" s="69" t="s">
        <v>829</v>
      </c>
      <c r="E3437" s="35">
        <f t="shared" si="53"/>
        <v>2.216666666666667</v>
      </c>
      <c r="F3437" s="24">
        <v>2.66</v>
      </c>
    </row>
    <row r="3438" spans="1:6" ht="24">
      <c r="A3438" s="59"/>
      <c r="B3438" s="60"/>
      <c r="C3438" s="33" t="s">
        <v>3784</v>
      </c>
      <c r="D3438" s="69"/>
      <c r="E3438" s="35">
        <f t="shared" si="53"/>
        <v>0</v>
      </c>
      <c r="F3438" s="24">
        <v>0</v>
      </c>
    </row>
    <row r="3439" spans="1:6" ht="15">
      <c r="A3439" s="59" t="s">
        <v>1397</v>
      </c>
      <c r="B3439" s="60" t="s">
        <v>1398</v>
      </c>
      <c r="C3439" s="33" t="s">
        <v>3781</v>
      </c>
      <c r="D3439" s="69" t="s">
        <v>829</v>
      </c>
      <c r="E3439" s="35">
        <f t="shared" si="53"/>
        <v>3.066666666666667</v>
      </c>
      <c r="F3439" s="24">
        <v>3.68</v>
      </c>
    </row>
    <row r="3440" spans="1:6" ht="24">
      <c r="A3440" s="59"/>
      <c r="B3440" s="60"/>
      <c r="C3440" s="33" t="s">
        <v>3784</v>
      </c>
      <c r="D3440" s="69"/>
      <c r="E3440" s="35">
        <f t="shared" si="53"/>
        <v>0</v>
      </c>
      <c r="F3440" s="24">
        <v>0</v>
      </c>
    </row>
    <row r="3441" spans="1:6" ht="15">
      <c r="A3441" s="59" t="s">
        <v>1399</v>
      </c>
      <c r="B3441" s="60" t="s">
        <v>1400</v>
      </c>
      <c r="C3441" s="33" t="s">
        <v>3781</v>
      </c>
      <c r="D3441" s="69" t="s">
        <v>829</v>
      </c>
      <c r="E3441" s="35">
        <f t="shared" si="53"/>
        <v>2.216666666666667</v>
      </c>
      <c r="F3441" s="24">
        <v>2.66</v>
      </c>
    </row>
    <row r="3442" spans="1:6" ht="24">
      <c r="A3442" s="59"/>
      <c r="B3442" s="60"/>
      <c r="C3442" s="33" t="s">
        <v>3784</v>
      </c>
      <c r="D3442" s="69"/>
      <c r="E3442" s="35">
        <f t="shared" si="53"/>
        <v>0</v>
      </c>
      <c r="F3442" s="24">
        <v>0</v>
      </c>
    </row>
    <row r="3443" spans="1:6" ht="15">
      <c r="A3443" s="59" t="s">
        <v>1401</v>
      </c>
      <c r="B3443" s="60" t="s">
        <v>1402</v>
      </c>
      <c r="C3443" s="33" t="s">
        <v>3781</v>
      </c>
      <c r="D3443" s="69" t="s">
        <v>829</v>
      </c>
      <c r="E3443" s="35">
        <f t="shared" si="53"/>
        <v>3.066666666666667</v>
      </c>
      <c r="F3443" s="24">
        <v>3.68</v>
      </c>
    </row>
    <row r="3444" spans="1:6" ht="24">
      <c r="A3444" s="59"/>
      <c r="B3444" s="60"/>
      <c r="C3444" s="33" t="s">
        <v>3784</v>
      </c>
      <c r="D3444" s="69"/>
      <c r="E3444" s="35">
        <f t="shared" si="53"/>
        <v>0</v>
      </c>
      <c r="F3444" s="24">
        <v>0</v>
      </c>
    </row>
    <row r="3445" spans="1:6" ht="15">
      <c r="A3445" s="59" t="s">
        <v>1403</v>
      </c>
      <c r="B3445" s="60" t="s">
        <v>1404</v>
      </c>
      <c r="C3445" s="33" t="s">
        <v>3781</v>
      </c>
      <c r="D3445" s="69" t="s">
        <v>829</v>
      </c>
      <c r="E3445" s="35">
        <f t="shared" si="53"/>
        <v>2.5</v>
      </c>
      <c r="F3445" s="24">
        <v>3</v>
      </c>
    </row>
    <row r="3446" spans="1:6" ht="24">
      <c r="A3446" s="59"/>
      <c r="B3446" s="60"/>
      <c r="C3446" s="33" t="s">
        <v>3784</v>
      </c>
      <c r="D3446" s="69"/>
      <c r="E3446" s="35">
        <f t="shared" si="53"/>
        <v>0</v>
      </c>
      <c r="F3446" s="24">
        <v>0</v>
      </c>
    </row>
    <row r="3447" spans="1:6" ht="15">
      <c r="A3447" s="59" t="s">
        <v>1405</v>
      </c>
      <c r="B3447" s="60" t="s">
        <v>1406</v>
      </c>
      <c r="C3447" s="33" t="s">
        <v>3781</v>
      </c>
      <c r="D3447" s="69" t="s">
        <v>829</v>
      </c>
      <c r="E3447" s="35">
        <f t="shared" si="53"/>
        <v>3.25</v>
      </c>
      <c r="F3447" s="24">
        <v>3.9</v>
      </c>
    </row>
    <row r="3448" spans="1:6" ht="24">
      <c r="A3448" s="59"/>
      <c r="B3448" s="60"/>
      <c r="C3448" s="33" t="s">
        <v>3784</v>
      </c>
      <c r="D3448" s="69"/>
      <c r="E3448" s="35">
        <f t="shared" si="53"/>
        <v>0</v>
      </c>
      <c r="F3448" s="24">
        <v>0</v>
      </c>
    </row>
    <row r="3449" spans="1:6" ht="15">
      <c r="A3449" s="59" t="s">
        <v>1407</v>
      </c>
      <c r="B3449" s="60" t="s">
        <v>1408</v>
      </c>
      <c r="C3449" s="33" t="s">
        <v>3781</v>
      </c>
      <c r="D3449" s="69" t="s">
        <v>829</v>
      </c>
      <c r="E3449" s="35">
        <f t="shared" si="53"/>
        <v>1.5333333333333334</v>
      </c>
      <c r="F3449" s="24">
        <v>1.84</v>
      </c>
    </row>
    <row r="3450" spans="1:6" ht="24">
      <c r="A3450" s="59"/>
      <c r="B3450" s="60"/>
      <c r="C3450" s="33" t="s">
        <v>3784</v>
      </c>
      <c r="D3450" s="69"/>
      <c r="E3450" s="35">
        <f t="shared" si="53"/>
        <v>1.2666666666666666</v>
      </c>
      <c r="F3450" s="24">
        <v>1.52</v>
      </c>
    </row>
    <row r="3451" spans="1:6" ht="25.5">
      <c r="A3451" s="40" t="s">
        <v>1409</v>
      </c>
      <c r="B3451" s="41" t="s">
        <v>1410</v>
      </c>
      <c r="C3451" s="37"/>
      <c r="D3451" s="22"/>
      <c r="E3451" s="35"/>
      <c r="F3451" s="24"/>
    </row>
    <row r="3452" spans="1:6" ht="15">
      <c r="A3452" s="59" t="s">
        <v>1411</v>
      </c>
      <c r="B3452" s="60" t="s">
        <v>843</v>
      </c>
      <c r="C3452" s="33" t="s">
        <v>3781</v>
      </c>
      <c r="D3452" s="69" t="s">
        <v>829</v>
      </c>
      <c r="E3452" s="35">
        <f t="shared" si="53"/>
        <v>5.116666666666666</v>
      </c>
      <c r="F3452" s="24">
        <v>6.14</v>
      </c>
    </row>
    <row r="3453" spans="1:6" ht="24">
      <c r="A3453" s="59"/>
      <c r="B3453" s="60"/>
      <c r="C3453" s="33" t="s">
        <v>3784</v>
      </c>
      <c r="D3453" s="69"/>
      <c r="E3453" s="35">
        <f t="shared" si="53"/>
        <v>0.8583333333333334</v>
      </c>
      <c r="F3453" s="24">
        <v>1.03</v>
      </c>
    </row>
    <row r="3454" spans="1:6" ht="15">
      <c r="A3454" s="59" t="s">
        <v>1412</v>
      </c>
      <c r="B3454" s="60" t="s">
        <v>844</v>
      </c>
      <c r="C3454" s="33" t="s">
        <v>3781</v>
      </c>
      <c r="D3454" s="69" t="s">
        <v>829</v>
      </c>
      <c r="E3454" s="35">
        <f t="shared" si="53"/>
        <v>1.3833333333333333</v>
      </c>
      <c r="F3454" s="24">
        <v>1.66</v>
      </c>
    </row>
    <row r="3455" spans="1:6" ht="24">
      <c r="A3455" s="59"/>
      <c r="B3455" s="60"/>
      <c r="C3455" s="33" t="s">
        <v>3784</v>
      </c>
      <c r="D3455" s="69"/>
      <c r="E3455" s="35">
        <f t="shared" si="53"/>
        <v>0.39999999999999997</v>
      </c>
      <c r="F3455" s="24">
        <v>0.48</v>
      </c>
    </row>
    <row r="3456" spans="1:6" ht="15">
      <c r="A3456" s="59" t="s">
        <v>1413</v>
      </c>
      <c r="B3456" s="60" t="s">
        <v>1414</v>
      </c>
      <c r="C3456" s="33" t="s">
        <v>3781</v>
      </c>
      <c r="D3456" s="69" t="s">
        <v>829</v>
      </c>
      <c r="E3456" s="35">
        <f t="shared" si="53"/>
        <v>2.6333333333333333</v>
      </c>
      <c r="F3456" s="24">
        <v>3.16</v>
      </c>
    </row>
    <row r="3457" spans="1:6" ht="36.75" customHeight="1">
      <c r="A3457" s="59"/>
      <c r="B3457" s="60"/>
      <c r="C3457" s="33" t="s">
        <v>3784</v>
      </c>
      <c r="D3457" s="69"/>
      <c r="E3457" s="35">
        <f t="shared" si="53"/>
        <v>0.95</v>
      </c>
      <c r="F3457" s="24">
        <v>1.14</v>
      </c>
    </row>
    <row r="3458" spans="1:6" ht="51">
      <c r="A3458" s="40" t="s">
        <v>1415</v>
      </c>
      <c r="B3458" s="41" t="s">
        <v>1416</v>
      </c>
      <c r="C3458" s="33" t="s">
        <v>3781</v>
      </c>
      <c r="D3458" s="22" t="s">
        <v>829</v>
      </c>
      <c r="E3458" s="35">
        <f t="shared" si="53"/>
        <v>6.15</v>
      </c>
      <c r="F3458" s="24">
        <v>7.38</v>
      </c>
    </row>
    <row r="3459" spans="1:6" ht="15">
      <c r="A3459" s="40" t="s">
        <v>1417</v>
      </c>
      <c r="B3459" s="41" t="s">
        <v>1418</v>
      </c>
      <c r="C3459" s="33" t="s">
        <v>3781</v>
      </c>
      <c r="D3459" s="22" t="s">
        <v>829</v>
      </c>
      <c r="E3459" s="35">
        <f t="shared" si="53"/>
        <v>4.941666666666666</v>
      </c>
      <c r="F3459" s="24">
        <v>5.93</v>
      </c>
    </row>
    <row r="3460" spans="1:6" ht="15">
      <c r="A3460" s="59" t="s">
        <v>1419</v>
      </c>
      <c r="B3460" s="60" t="s">
        <v>1420</v>
      </c>
      <c r="C3460" s="33" t="s">
        <v>3781</v>
      </c>
      <c r="D3460" s="69" t="s">
        <v>829</v>
      </c>
      <c r="E3460" s="35">
        <f t="shared" si="53"/>
        <v>10.583333333333332</v>
      </c>
      <c r="F3460" s="24">
        <v>12.7</v>
      </c>
    </row>
    <row r="3461" spans="1:6" ht="24">
      <c r="A3461" s="59"/>
      <c r="B3461" s="60"/>
      <c r="C3461" s="33" t="s">
        <v>3784</v>
      </c>
      <c r="D3461" s="69"/>
      <c r="E3461" s="35">
        <f t="shared" si="53"/>
        <v>5.283333333333333</v>
      </c>
      <c r="F3461" s="24">
        <v>6.34</v>
      </c>
    </row>
    <row r="3462" spans="1:6" ht="15">
      <c r="A3462" s="59" t="s">
        <v>1421</v>
      </c>
      <c r="B3462" s="60" t="s">
        <v>1422</v>
      </c>
      <c r="C3462" s="33" t="s">
        <v>3781</v>
      </c>
      <c r="D3462" s="69" t="s">
        <v>829</v>
      </c>
      <c r="E3462" s="35">
        <f t="shared" si="53"/>
        <v>24.558333333333334</v>
      </c>
      <c r="F3462" s="24">
        <v>29.47</v>
      </c>
    </row>
    <row r="3463" spans="1:6" ht="24">
      <c r="A3463" s="59"/>
      <c r="B3463" s="60"/>
      <c r="C3463" s="33" t="s">
        <v>3784</v>
      </c>
      <c r="D3463" s="69"/>
      <c r="E3463" s="35">
        <f t="shared" si="53"/>
        <v>24.558333333333334</v>
      </c>
      <c r="F3463" s="24">
        <v>29.47</v>
      </c>
    </row>
    <row r="3464" spans="1:6" ht="38.25">
      <c r="A3464" s="40" t="s">
        <v>1423</v>
      </c>
      <c r="B3464" s="41" t="s">
        <v>1424</v>
      </c>
      <c r="C3464" s="33" t="s">
        <v>3781</v>
      </c>
      <c r="D3464" s="22" t="s">
        <v>829</v>
      </c>
      <c r="E3464" s="35">
        <f t="shared" si="53"/>
        <v>7.5</v>
      </c>
      <c r="F3464" s="24">
        <v>9</v>
      </c>
    </row>
    <row r="3465" spans="1:6" ht="51">
      <c r="A3465" s="40" t="s">
        <v>1425</v>
      </c>
      <c r="B3465" s="41" t="s">
        <v>1426</v>
      </c>
      <c r="C3465" s="33" t="s">
        <v>3781</v>
      </c>
      <c r="D3465" s="22" t="s">
        <v>829</v>
      </c>
      <c r="E3465" s="35">
        <f t="shared" si="53"/>
        <v>7.5</v>
      </c>
      <c r="F3465" s="24">
        <v>9</v>
      </c>
    </row>
    <row r="3466" spans="1:6" ht="102">
      <c r="A3466" s="40" t="s">
        <v>1427</v>
      </c>
      <c r="B3466" s="41" t="s">
        <v>1428</v>
      </c>
      <c r="C3466" s="33" t="s">
        <v>3781</v>
      </c>
      <c r="D3466" s="22" t="s">
        <v>829</v>
      </c>
      <c r="E3466" s="35">
        <f t="shared" si="53"/>
        <v>8.866666666666667</v>
      </c>
      <c r="F3466" s="24">
        <v>10.64</v>
      </c>
    </row>
    <row r="3467" spans="1:6" ht="76.5">
      <c r="A3467" s="40" t="s">
        <v>1429</v>
      </c>
      <c r="B3467" s="41" t="s">
        <v>1430</v>
      </c>
      <c r="C3467" s="33" t="s">
        <v>3781</v>
      </c>
      <c r="D3467" s="22" t="s">
        <v>829</v>
      </c>
      <c r="E3467" s="35">
        <f t="shared" si="53"/>
        <v>8.866666666666667</v>
      </c>
      <c r="F3467" s="24">
        <v>10.64</v>
      </c>
    </row>
    <row r="3468" spans="1:6" ht="38.25">
      <c r="A3468" s="40" t="s">
        <v>1431</v>
      </c>
      <c r="B3468" s="41" t="s">
        <v>1432</v>
      </c>
      <c r="C3468" s="37"/>
      <c r="D3468" s="22"/>
      <c r="E3468" s="35"/>
      <c r="F3468" s="24"/>
    </row>
    <row r="3469" spans="1:6" ht="15">
      <c r="A3469" s="59" t="s">
        <v>1433</v>
      </c>
      <c r="B3469" s="60" t="s">
        <v>845</v>
      </c>
      <c r="C3469" s="33" t="s">
        <v>3781</v>
      </c>
      <c r="D3469" s="69" t="s">
        <v>829</v>
      </c>
      <c r="E3469" s="35">
        <f t="shared" si="53"/>
        <v>4.766666666666667</v>
      </c>
      <c r="F3469" s="24">
        <v>5.72</v>
      </c>
    </row>
    <row r="3470" spans="1:6" ht="24">
      <c r="A3470" s="59"/>
      <c r="B3470" s="60"/>
      <c r="C3470" s="33" t="s">
        <v>3784</v>
      </c>
      <c r="D3470" s="69"/>
      <c r="E3470" s="35">
        <f t="shared" si="53"/>
        <v>2.3916666666666666</v>
      </c>
      <c r="F3470" s="24">
        <v>2.87</v>
      </c>
    </row>
    <row r="3471" spans="1:6" ht="15">
      <c r="A3471" s="59" t="s">
        <v>1434</v>
      </c>
      <c r="B3471" s="60" t="s">
        <v>1435</v>
      </c>
      <c r="C3471" s="33" t="s">
        <v>3781</v>
      </c>
      <c r="D3471" s="69" t="s">
        <v>829</v>
      </c>
      <c r="E3471" s="35">
        <f aca="true" t="shared" si="54" ref="E3471:E3534">F3471-(F3471*20/120)</f>
        <v>16.541666666666668</v>
      </c>
      <c r="F3471" s="24">
        <v>19.85</v>
      </c>
    </row>
    <row r="3472" spans="1:6" ht="24">
      <c r="A3472" s="59"/>
      <c r="B3472" s="60"/>
      <c r="C3472" s="33" t="s">
        <v>3784</v>
      </c>
      <c r="D3472" s="69"/>
      <c r="E3472" s="35">
        <f t="shared" si="54"/>
        <v>5.45</v>
      </c>
      <c r="F3472" s="24">
        <v>6.54</v>
      </c>
    </row>
    <row r="3473" spans="1:6" ht="15">
      <c r="A3473" s="59" t="s">
        <v>1436</v>
      </c>
      <c r="B3473" s="60" t="s">
        <v>2708</v>
      </c>
      <c r="C3473" s="33" t="s">
        <v>3781</v>
      </c>
      <c r="D3473" s="69" t="s">
        <v>829</v>
      </c>
      <c r="E3473" s="35">
        <f t="shared" si="54"/>
        <v>16.200000000000003</v>
      </c>
      <c r="F3473" s="24">
        <v>19.44</v>
      </c>
    </row>
    <row r="3474" spans="1:6" ht="24">
      <c r="A3474" s="59"/>
      <c r="B3474" s="60"/>
      <c r="C3474" s="33" t="s">
        <v>3784</v>
      </c>
      <c r="D3474" s="69"/>
      <c r="E3474" s="35">
        <f t="shared" si="54"/>
        <v>8</v>
      </c>
      <c r="F3474" s="24">
        <v>9.6</v>
      </c>
    </row>
    <row r="3475" spans="1:6" ht="15">
      <c r="A3475" s="59" t="s">
        <v>1437</v>
      </c>
      <c r="B3475" s="60" t="s">
        <v>4052</v>
      </c>
      <c r="C3475" s="33" t="s">
        <v>3781</v>
      </c>
      <c r="D3475" s="69" t="s">
        <v>829</v>
      </c>
      <c r="E3475" s="35">
        <f t="shared" si="54"/>
        <v>17.549999999999997</v>
      </c>
      <c r="F3475" s="24">
        <v>21.06</v>
      </c>
    </row>
    <row r="3476" spans="1:6" ht="24">
      <c r="A3476" s="59"/>
      <c r="B3476" s="60"/>
      <c r="C3476" s="33" t="s">
        <v>3784</v>
      </c>
      <c r="D3476" s="69"/>
      <c r="E3476" s="35">
        <f t="shared" si="54"/>
        <v>7.841666666666667</v>
      </c>
      <c r="F3476" s="24">
        <v>9.41</v>
      </c>
    </row>
    <row r="3477" spans="1:6" ht="15">
      <c r="A3477" s="59" t="s">
        <v>1438</v>
      </c>
      <c r="B3477" s="60" t="s">
        <v>3002</v>
      </c>
      <c r="C3477" s="33" t="s">
        <v>3781</v>
      </c>
      <c r="D3477" s="69" t="s">
        <v>829</v>
      </c>
      <c r="E3477" s="35">
        <f t="shared" si="54"/>
        <v>21.65833333333333</v>
      </c>
      <c r="F3477" s="24">
        <v>25.99</v>
      </c>
    </row>
    <row r="3478" spans="1:6" ht="24">
      <c r="A3478" s="59"/>
      <c r="B3478" s="60"/>
      <c r="C3478" s="33" t="s">
        <v>3784</v>
      </c>
      <c r="D3478" s="69"/>
      <c r="E3478" s="35">
        <f t="shared" si="54"/>
        <v>12.958333333333334</v>
      </c>
      <c r="F3478" s="24">
        <v>15.55</v>
      </c>
    </row>
    <row r="3479" spans="1:6" ht="15">
      <c r="A3479" s="59" t="s">
        <v>1439</v>
      </c>
      <c r="B3479" s="60" t="s">
        <v>4102</v>
      </c>
      <c r="C3479" s="33" t="s">
        <v>3781</v>
      </c>
      <c r="D3479" s="69" t="s">
        <v>829</v>
      </c>
      <c r="E3479" s="35">
        <f t="shared" si="54"/>
        <v>23.216666666666665</v>
      </c>
      <c r="F3479" s="24">
        <v>27.86</v>
      </c>
    </row>
    <row r="3480" spans="1:6" ht="24">
      <c r="A3480" s="59"/>
      <c r="B3480" s="60"/>
      <c r="C3480" s="33" t="s">
        <v>3784</v>
      </c>
      <c r="D3480" s="69"/>
      <c r="E3480" s="35">
        <f t="shared" si="54"/>
        <v>18.416666666666668</v>
      </c>
      <c r="F3480" s="24">
        <v>22.1</v>
      </c>
    </row>
    <row r="3481" spans="1:6" ht="15">
      <c r="A3481" s="59" t="s">
        <v>1440</v>
      </c>
      <c r="B3481" s="60" t="s">
        <v>1229</v>
      </c>
      <c r="C3481" s="33" t="s">
        <v>3781</v>
      </c>
      <c r="D3481" s="69" t="s">
        <v>829</v>
      </c>
      <c r="E3481" s="35">
        <f t="shared" si="54"/>
        <v>17.71666666666667</v>
      </c>
      <c r="F3481" s="24">
        <v>21.26</v>
      </c>
    </row>
    <row r="3482" spans="1:6" ht="24">
      <c r="A3482" s="59"/>
      <c r="B3482" s="60"/>
      <c r="C3482" s="33" t="s">
        <v>3784</v>
      </c>
      <c r="D3482" s="69"/>
      <c r="E3482" s="35">
        <f t="shared" si="54"/>
        <v>10.4</v>
      </c>
      <c r="F3482" s="24">
        <v>12.48</v>
      </c>
    </row>
    <row r="3483" spans="1:6" ht="15">
      <c r="A3483" s="59" t="s">
        <v>1441</v>
      </c>
      <c r="B3483" s="60" t="s">
        <v>3049</v>
      </c>
      <c r="C3483" s="33" t="s">
        <v>3781</v>
      </c>
      <c r="D3483" s="69" t="s">
        <v>829</v>
      </c>
      <c r="E3483" s="35">
        <f t="shared" si="54"/>
        <v>19.1</v>
      </c>
      <c r="F3483" s="24">
        <v>22.92</v>
      </c>
    </row>
    <row r="3484" spans="1:6" ht="24">
      <c r="A3484" s="59"/>
      <c r="B3484" s="60"/>
      <c r="C3484" s="33" t="s">
        <v>3784</v>
      </c>
      <c r="D3484" s="69"/>
      <c r="E3484" s="35">
        <f t="shared" si="54"/>
        <v>13.808333333333334</v>
      </c>
      <c r="F3484" s="24">
        <v>16.57</v>
      </c>
    </row>
    <row r="3485" spans="1:6" ht="15">
      <c r="A3485" s="59" t="s">
        <v>1442</v>
      </c>
      <c r="B3485" s="60" t="s">
        <v>3083</v>
      </c>
      <c r="C3485" s="33" t="s">
        <v>3781</v>
      </c>
      <c r="D3485" s="69" t="s">
        <v>829</v>
      </c>
      <c r="E3485" s="35">
        <f t="shared" si="54"/>
        <v>19.1</v>
      </c>
      <c r="F3485" s="24">
        <v>22.92</v>
      </c>
    </row>
    <row r="3486" spans="1:6" ht="24">
      <c r="A3486" s="59"/>
      <c r="B3486" s="60"/>
      <c r="C3486" s="33" t="s">
        <v>3784</v>
      </c>
      <c r="D3486" s="69"/>
      <c r="E3486" s="35">
        <f t="shared" si="54"/>
        <v>14.308333333333335</v>
      </c>
      <c r="F3486" s="24">
        <v>17.17</v>
      </c>
    </row>
    <row r="3487" spans="1:6" ht="15">
      <c r="A3487" s="59" t="s">
        <v>1443</v>
      </c>
      <c r="B3487" s="60" t="s">
        <v>4272</v>
      </c>
      <c r="C3487" s="33" t="s">
        <v>3781</v>
      </c>
      <c r="D3487" s="69" t="s">
        <v>829</v>
      </c>
      <c r="E3487" s="35">
        <f t="shared" si="54"/>
        <v>20.808333333333334</v>
      </c>
      <c r="F3487" s="24">
        <v>24.97</v>
      </c>
    </row>
    <row r="3488" spans="1:6" ht="24">
      <c r="A3488" s="59"/>
      <c r="B3488" s="60"/>
      <c r="C3488" s="33" t="s">
        <v>3784</v>
      </c>
      <c r="D3488" s="69"/>
      <c r="E3488" s="35">
        <f t="shared" si="54"/>
        <v>11.25</v>
      </c>
      <c r="F3488" s="24">
        <v>13.5</v>
      </c>
    </row>
    <row r="3489" spans="1:6" ht="15">
      <c r="A3489" s="59" t="s">
        <v>1444</v>
      </c>
      <c r="B3489" s="60" t="s">
        <v>4338</v>
      </c>
      <c r="C3489" s="33" t="s">
        <v>3781</v>
      </c>
      <c r="D3489" s="69" t="s">
        <v>829</v>
      </c>
      <c r="E3489" s="35">
        <f t="shared" si="54"/>
        <v>20.808333333333334</v>
      </c>
      <c r="F3489" s="24">
        <v>24.97</v>
      </c>
    </row>
    <row r="3490" spans="1:6" ht="24">
      <c r="A3490" s="59"/>
      <c r="B3490" s="60"/>
      <c r="C3490" s="33" t="s">
        <v>3784</v>
      </c>
      <c r="D3490" s="69"/>
      <c r="E3490" s="35">
        <f t="shared" si="54"/>
        <v>11.25</v>
      </c>
      <c r="F3490" s="24">
        <v>13.5</v>
      </c>
    </row>
    <row r="3491" spans="1:6" ht="15">
      <c r="A3491" s="59" t="s">
        <v>1445</v>
      </c>
      <c r="B3491" s="60" t="s">
        <v>1163</v>
      </c>
      <c r="C3491" s="33" t="s">
        <v>3781</v>
      </c>
      <c r="D3491" s="69" t="s">
        <v>829</v>
      </c>
      <c r="E3491" s="35">
        <f t="shared" si="54"/>
        <v>10.891666666666667</v>
      </c>
      <c r="F3491" s="24">
        <v>13.07</v>
      </c>
    </row>
    <row r="3492" spans="1:6" ht="24">
      <c r="A3492" s="59"/>
      <c r="B3492" s="60"/>
      <c r="C3492" s="33" t="s">
        <v>3784</v>
      </c>
      <c r="D3492" s="69"/>
      <c r="E3492" s="35">
        <f t="shared" si="54"/>
        <v>6.15</v>
      </c>
      <c r="F3492" s="24">
        <v>7.38</v>
      </c>
    </row>
    <row r="3493" spans="1:6" ht="15">
      <c r="A3493" s="59" t="s">
        <v>1446</v>
      </c>
      <c r="B3493" s="60" t="s">
        <v>1447</v>
      </c>
      <c r="C3493" s="33" t="s">
        <v>3781</v>
      </c>
      <c r="D3493" s="69" t="s">
        <v>829</v>
      </c>
      <c r="E3493" s="35">
        <f t="shared" si="54"/>
        <v>20.458333333333336</v>
      </c>
      <c r="F3493" s="24">
        <v>24.55</v>
      </c>
    </row>
    <row r="3494" spans="1:6" ht="24">
      <c r="A3494" s="59"/>
      <c r="B3494" s="60"/>
      <c r="C3494" s="33" t="s">
        <v>3784</v>
      </c>
      <c r="D3494" s="69"/>
      <c r="E3494" s="35">
        <f t="shared" si="54"/>
        <v>15.683333333333334</v>
      </c>
      <c r="F3494" s="24">
        <v>18.82</v>
      </c>
    </row>
    <row r="3495" spans="1:6" ht="15">
      <c r="A3495" s="59" t="s">
        <v>1448</v>
      </c>
      <c r="B3495" s="60" t="s">
        <v>4404</v>
      </c>
      <c r="C3495" s="33" t="s">
        <v>3781</v>
      </c>
      <c r="D3495" s="69" t="s">
        <v>829</v>
      </c>
      <c r="E3495" s="35">
        <f t="shared" si="54"/>
        <v>12.616666666666667</v>
      </c>
      <c r="F3495" s="24">
        <v>15.14</v>
      </c>
    </row>
    <row r="3496" spans="1:6" ht="24">
      <c r="A3496" s="59"/>
      <c r="B3496" s="60"/>
      <c r="C3496" s="33" t="s">
        <v>3784</v>
      </c>
      <c r="D3496" s="69"/>
      <c r="E3496" s="35">
        <f t="shared" si="54"/>
        <v>9.558333333333334</v>
      </c>
      <c r="F3496" s="24">
        <v>11.47</v>
      </c>
    </row>
    <row r="3497" spans="1:6" ht="15">
      <c r="A3497" s="59" t="s">
        <v>1449</v>
      </c>
      <c r="B3497" s="60" t="s">
        <v>1205</v>
      </c>
      <c r="C3497" s="33" t="s">
        <v>3781</v>
      </c>
      <c r="D3497" s="69" t="s">
        <v>829</v>
      </c>
      <c r="E3497" s="35">
        <f t="shared" si="54"/>
        <v>20.808333333333334</v>
      </c>
      <c r="F3497" s="24">
        <v>24.97</v>
      </c>
    </row>
    <row r="3498" spans="1:6" ht="24">
      <c r="A3498" s="59"/>
      <c r="B3498" s="60"/>
      <c r="C3498" s="33" t="s">
        <v>3784</v>
      </c>
      <c r="D3498" s="69"/>
      <c r="E3498" s="35">
        <f t="shared" si="54"/>
        <v>11.25</v>
      </c>
      <c r="F3498" s="24">
        <v>13.5</v>
      </c>
    </row>
    <row r="3499" spans="1:6" ht="15">
      <c r="A3499" s="59" t="s">
        <v>1450</v>
      </c>
      <c r="B3499" s="60" t="s">
        <v>1451</v>
      </c>
      <c r="C3499" s="33" t="s">
        <v>3781</v>
      </c>
      <c r="D3499" s="69" t="s">
        <v>829</v>
      </c>
      <c r="E3499" s="35">
        <f t="shared" si="54"/>
        <v>20.14166666666667</v>
      </c>
      <c r="F3499" s="24">
        <v>24.17</v>
      </c>
    </row>
    <row r="3500" spans="1:6" ht="24">
      <c r="A3500" s="59"/>
      <c r="B3500" s="60"/>
      <c r="C3500" s="33" t="s">
        <v>3784</v>
      </c>
      <c r="D3500" s="69"/>
      <c r="E3500" s="35">
        <f t="shared" si="54"/>
        <v>13.649999999999999</v>
      </c>
      <c r="F3500" s="24">
        <v>16.38</v>
      </c>
    </row>
    <row r="3501" spans="1:6" ht="15">
      <c r="A3501" s="59" t="s">
        <v>1452</v>
      </c>
      <c r="B3501" s="60" t="s">
        <v>1453</v>
      </c>
      <c r="C3501" s="33" t="s">
        <v>3781</v>
      </c>
      <c r="D3501" s="69" t="s">
        <v>829</v>
      </c>
      <c r="E3501" s="35">
        <f t="shared" si="54"/>
        <v>25.916666666666668</v>
      </c>
      <c r="F3501" s="24">
        <v>31.1</v>
      </c>
    </row>
    <row r="3502" spans="1:6" ht="24">
      <c r="A3502" s="59"/>
      <c r="B3502" s="60"/>
      <c r="C3502" s="33" t="s">
        <v>3784</v>
      </c>
      <c r="D3502" s="69"/>
      <c r="E3502" s="35">
        <f t="shared" si="54"/>
        <v>12.958333333333334</v>
      </c>
      <c r="F3502" s="24">
        <v>15.55</v>
      </c>
    </row>
    <row r="3503" spans="1:6" ht="15">
      <c r="A3503" s="59" t="s">
        <v>1454</v>
      </c>
      <c r="B3503" s="60" t="s">
        <v>4475</v>
      </c>
      <c r="C3503" s="33" t="s">
        <v>3781</v>
      </c>
      <c r="D3503" s="69" t="s">
        <v>829</v>
      </c>
      <c r="E3503" s="35">
        <f t="shared" si="54"/>
        <v>19.441666666666666</v>
      </c>
      <c r="F3503" s="24">
        <v>23.33</v>
      </c>
    </row>
    <row r="3504" spans="1:6" ht="24">
      <c r="A3504" s="59"/>
      <c r="B3504" s="60"/>
      <c r="C3504" s="33" t="s">
        <v>3784</v>
      </c>
      <c r="D3504" s="69"/>
      <c r="E3504" s="35">
        <f t="shared" si="54"/>
        <v>11.95</v>
      </c>
      <c r="F3504" s="24">
        <v>14.34</v>
      </c>
    </row>
    <row r="3505" spans="1:6" ht="15">
      <c r="A3505" s="59" t="s">
        <v>1455</v>
      </c>
      <c r="B3505" s="60" t="s">
        <v>1456</v>
      </c>
      <c r="C3505" s="33" t="s">
        <v>3781</v>
      </c>
      <c r="D3505" s="69" t="s">
        <v>829</v>
      </c>
      <c r="E3505" s="35">
        <f t="shared" si="54"/>
        <v>22.516666666666666</v>
      </c>
      <c r="F3505" s="24">
        <v>27.02</v>
      </c>
    </row>
    <row r="3506" spans="1:6" ht="24">
      <c r="A3506" s="59"/>
      <c r="B3506" s="60"/>
      <c r="C3506" s="33" t="s">
        <v>3784</v>
      </c>
      <c r="D3506" s="69"/>
      <c r="E3506" s="35">
        <f t="shared" si="54"/>
        <v>12.958333333333334</v>
      </c>
      <c r="F3506" s="24">
        <v>15.55</v>
      </c>
    </row>
    <row r="3507" spans="1:6" ht="15">
      <c r="A3507" s="59" t="s">
        <v>1457</v>
      </c>
      <c r="B3507" s="60" t="s">
        <v>1458</v>
      </c>
      <c r="C3507" s="33" t="s">
        <v>3781</v>
      </c>
      <c r="D3507" s="69" t="s">
        <v>829</v>
      </c>
      <c r="E3507" s="35">
        <f t="shared" si="54"/>
        <v>20.808333333333334</v>
      </c>
      <c r="F3507" s="24">
        <v>24.97</v>
      </c>
    </row>
    <row r="3508" spans="1:6" ht="24">
      <c r="A3508" s="59"/>
      <c r="B3508" s="60"/>
      <c r="C3508" s="33" t="s">
        <v>3784</v>
      </c>
      <c r="D3508" s="69"/>
      <c r="E3508" s="35">
        <f t="shared" si="54"/>
        <v>11.25</v>
      </c>
      <c r="F3508" s="24">
        <v>13.5</v>
      </c>
    </row>
    <row r="3509" spans="1:6" ht="15">
      <c r="A3509" s="59" t="s">
        <v>1459</v>
      </c>
      <c r="B3509" s="60" t="s">
        <v>4196</v>
      </c>
      <c r="C3509" s="33" t="s">
        <v>3781</v>
      </c>
      <c r="D3509" s="69" t="s">
        <v>829</v>
      </c>
      <c r="E3509" s="35">
        <f t="shared" si="54"/>
        <v>23.883333333333333</v>
      </c>
      <c r="F3509" s="24">
        <v>28.66</v>
      </c>
    </row>
    <row r="3510" spans="1:6" ht="24">
      <c r="A3510" s="59"/>
      <c r="B3510" s="60"/>
      <c r="C3510" s="33" t="s">
        <v>3784</v>
      </c>
      <c r="D3510" s="69"/>
      <c r="E3510" s="35">
        <f t="shared" si="54"/>
        <v>17.71666666666667</v>
      </c>
      <c r="F3510" s="24">
        <v>21.26</v>
      </c>
    </row>
    <row r="3511" spans="1:6" ht="15">
      <c r="A3511" s="59" t="s">
        <v>1460</v>
      </c>
      <c r="B3511" s="60" t="s">
        <v>1461</v>
      </c>
      <c r="C3511" s="33" t="s">
        <v>3781</v>
      </c>
      <c r="D3511" s="69" t="s">
        <v>829</v>
      </c>
      <c r="E3511" s="35">
        <f t="shared" si="54"/>
        <v>20.808333333333334</v>
      </c>
      <c r="F3511" s="24">
        <v>24.97</v>
      </c>
    </row>
    <row r="3512" spans="1:6" ht="24">
      <c r="A3512" s="59"/>
      <c r="B3512" s="60"/>
      <c r="C3512" s="33" t="s">
        <v>3784</v>
      </c>
      <c r="D3512" s="69"/>
      <c r="E3512" s="35">
        <f t="shared" si="54"/>
        <v>12.958333333333334</v>
      </c>
      <c r="F3512" s="24">
        <v>15.55</v>
      </c>
    </row>
    <row r="3513" spans="1:6" ht="15">
      <c r="A3513" s="59" t="s">
        <v>1462</v>
      </c>
      <c r="B3513" s="60" t="s">
        <v>1463</v>
      </c>
      <c r="C3513" s="33" t="s">
        <v>3781</v>
      </c>
      <c r="D3513" s="69" t="s">
        <v>829</v>
      </c>
      <c r="E3513" s="35">
        <f t="shared" si="54"/>
        <v>20.808333333333334</v>
      </c>
      <c r="F3513" s="24">
        <v>24.97</v>
      </c>
    </row>
    <row r="3514" spans="1:6" ht="24">
      <c r="A3514" s="59"/>
      <c r="B3514" s="60"/>
      <c r="C3514" s="33" t="s">
        <v>3784</v>
      </c>
      <c r="D3514" s="69"/>
      <c r="E3514" s="35">
        <f t="shared" si="54"/>
        <v>12.958333333333334</v>
      </c>
      <c r="F3514" s="24">
        <v>15.55</v>
      </c>
    </row>
    <row r="3515" spans="1:6" ht="15">
      <c r="A3515" s="59" t="s">
        <v>1464</v>
      </c>
      <c r="B3515" s="60" t="s">
        <v>1465</v>
      </c>
      <c r="C3515" s="33" t="s">
        <v>3781</v>
      </c>
      <c r="D3515" s="69" t="s">
        <v>829</v>
      </c>
      <c r="E3515" s="35">
        <f t="shared" si="54"/>
        <v>16.708333333333336</v>
      </c>
      <c r="F3515" s="24">
        <v>20.05</v>
      </c>
    </row>
    <row r="3516" spans="1:6" ht="24">
      <c r="A3516" s="59"/>
      <c r="B3516" s="60"/>
      <c r="C3516" s="33" t="s">
        <v>3784</v>
      </c>
      <c r="D3516" s="69"/>
      <c r="E3516" s="35">
        <f t="shared" si="54"/>
        <v>7.183333333333333</v>
      </c>
      <c r="F3516" s="24">
        <v>8.62</v>
      </c>
    </row>
    <row r="3517" spans="1:6" ht="15">
      <c r="A3517" s="59" t="s">
        <v>1466</v>
      </c>
      <c r="B3517" s="60" t="s">
        <v>1467</v>
      </c>
      <c r="C3517" s="33" t="s">
        <v>3781</v>
      </c>
      <c r="D3517" s="69" t="s">
        <v>829</v>
      </c>
      <c r="E3517" s="35">
        <f t="shared" si="54"/>
        <v>13.983333333333334</v>
      </c>
      <c r="F3517" s="24">
        <v>16.78</v>
      </c>
    </row>
    <row r="3518" spans="1:6" ht="24">
      <c r="A3518" s="59"/>
      <c r="B3518" s="60"/>
      <c r="C3518" s="33" t="s">
        <v>3784</v>
      </c>
      <c r="D3518" s="69"/>
      <c r="E3518" s="35">
        <f t="shared" si="54"/>
        <v>6.466666666666667</v>
      </c>
      <c r="F3518" s="24">
        <v>7.76</v>
      </c>
    </row>
    <row r="3519" spans="1:6" ht="15">
      <c r="A3519" s="59" t="s">
        <v>1468</v>
      </c>
      <c r="B3519" s="60" t="s">
        <v>4312</v>
      </c>
      <c r="C3519" s="33" t="s">
        <v>3781</v>
      </c>
      <c r="D3519" s="69" t="s">
        <v>829</v>
      </c>
      <c r="E3519" s="35">
        <f t="shared" si="54"/>
        <v>11.25</v>
      </c>
      <c r="F3519" s="24">
        <v>13.5</v>
      </c>
    </row>
    <row r="3520" spans="1:6" ht="24">
      <c r="A3520" s="59"/>
      <c r="B3520" s="60"/>
      <c r="C3520" s="33" t="s">
        <v>3784</v>
      </c>
      <c r="D3520" s="69"/>
      <c r="E3520" s="35">
        <f t="shared" si="54"/>
        <v>5.45</v>
      </c>
      <c r="F3520" s="24">
        <v>6.54</v>
      </c>
    </row>
    <row r="3521" spans="1:6" ht="15">
      <c r="A3521" s="59" t="s">
        <v>1469</v>
      </c>
      <c r="B3521" s="60" t="s">
        <v>1470</v>
      </c>
      <c r="C3521" s="33" t="s">
        <v>3781</v>
      </c>
      <c r="D3521" s="69" t="s">
        <v>829</v>
      </c>
      <c r="E3521" s="35">
        <f t="shared" si="54"/>
        <v>16.708333333333336</v>
      </c>
      <c r="F3521" s="24">
        <v>20.05</v>
      </c>
    </row>
    <row r="3522" spans="1:6" ht="24">
      <c r="A3522" s="59"/>
      <c r="B3522" s="60"/>
      <c r="C3522" s="33" t="s">
        <v>3784</v>
      </c>
      <c r="D3522" s="69"/>
      <c r="E3522" s="35">
        <f t="shared" si="54"/>
        <v>9.883333333333333</v>
      </c>
      <c r="F3522" s="24">
        <v>11.86</v>
      </c>
    </row>
    <row r="3523" spans="1:6" ht="15">
      <c r="A3523" s="59" t="s">
        <v>1471</v>
      </c>
      <c r="B3523" s="60" t="s">
        <v>1278</v>
      </c>
      <c r="C3523" s="33" t="s">
        <v>3781</v>
      </c>
      <c r="D3523" s="69" t="s">
        <v>829</v>
      </c>
      <c r="E3523" s="35">
        <f t="shared" si="54"/>
        <v>15.350000000000001</v>
      </c>
      <c r="F3523" s="24">
        <v>18.42</v>
      </c>
    </row>
    <row r="3524" spans="1:6" ht="24">
      <c r="A3524" s="59"/>
      <c r="B3524" s="60"/>
      <c r="C3524" s="33" t="s">
        <v>3784</v>
      </c>
      <c r="D3524" s="69"/>
      <c r="E3524" s="35">
        <f t="shared" si="54"/>
        <v>7.183333333333333</v>
      </c>
      <c r="F3524" s="24">
        <v>8.62</v>
      </c>
    </row>
    <row r="3525" spans="1:6" ht="15">
      <c r="A3525" s="59" t="s">
        <v>1472</v>
      </c>
      <c r="B3525" s="60" t="s">
        <v>1242</v>
      </c>
      <c r="C3525" s="33" t="s">
        <v>3781</v>
      </c>
      <c r="D3525" s="69" t="s">
        <v>829</v>
      </c>
      <c r="E3525" s="35">
        <f t="shared" si="54"/>
        <v>15.683333333333334</v>
      </c>
      <c r="F3525" s="24">
        <v>18.82</v>
      </c>
    </row>
    <row r="3526" spans="1:6" ht="24">
      <c r="A3526" s="59"/>
      <c r="B3526" s="60"/>
      <c r="C3526" s="33" t="s">
        <v>3784</v>
      </c>
      <c r="D3526" s="69"/>
      <c r="E3526" s="35">
        <f t="shared" si="54"/>
        <v>7.841666666666667</v>
      </c>
      <c r="F3526" s="24">
        <v>9.41</v>
      </c>
    </row>
    <row r="3527" spans="1:6" ht="38.25">
      <c r="A3527" s="40" t="s">
        <v>1473</v>
      </c>
      <c r="B3527" s="41" t="s">
        <v>1474</v>
      </c>
      <c r="C3527" s="33" t="s">
        <v>3781</v>
      </c>
      <c r="D3527" s="22" t="s">
        <v>829</v>
      </c>
      <c r="E3527" s="35">
        <f t="shared" si="54"/>
        <v>39.3</v>
      </c>
      <c r="F3527" s="24">
        <v>47.16</v>
      </c>
    </row>
    <row r="3528" spans="1:6" ht="15">
      <c r="A3528" s="59" t="s">
        <v>1475</v>
      </c>
      <c r="B3528" s="60" t="s">
        <v>1476</v>
      </c>
      <c r="C3528" s="33" t="s">
        <v>3781</v>
      </c>
      <c r="D3528" s="69" t="s">
        <v>829</v>
      </c>
      <c r="E3528" s="35">
        <f t="shared" si="54"/>
        <v>33.25</v>
      </c>
      <c r="F3528" s="24">
        <v>39.9</v>
      </c>
    </row>
    <row r="3529" spans="1:6" ht="24">
      <c r="A3529" s="59"/>
      <c r="B3529" s="60"/>
      <c r="C3529" s="33" t="s">
        <v>3784</v>
      </c>
      <c r="D3529" s="69"/>
      <c r="E3529" s="35">
        <f t="shared" si="54"/>
        <v>16.541666666666668</v>
      </c>
      <c r="F3529" s="24">
        <v>19.85</v>
      </c>
    </row>
    <row r="3530" spans="1:6" ht="15">
      <c r="A3530" s="59" t="s">
        <v>1477</v>
      </c>
      <c r="B3530" s="60" t="s">
        <v>1478</v>
      </c>
      <c r="C3530" s="33" t="s">
        <v>3781</v>
      </c>
      <c r="D3530" s="69" t="s">
        <v>829</v>
      </c>
      <c r="E3530" s="35">
        <f t="shared" si="54"/>
        <v>33.25</v>
      </c>
      <c r="F3530" s="24">
        <v>39.9</v>
      </c>
    </row>
    <row r="3531" spans="1:6" ht="24">
      <c r="A3531" s="59"/>
      <c r="B3531" s="60"/>
      <c r="C3531" s="33" t="s">
        <v>3784</v>
      </c>
      <c r="D3531" s="69"/>
      <c r="E3531" s="35">
        <f t="shared" si="54"/>
        <v>16.541666666666668</v>
      </c>
      <c r="F3531" s="24">
        <v>19.85</v>
      </c>
    </row>
    <row r="3532" spans="1:6" ht="15">
      <c r="A3532" s="59" t="s">
        <v>1479</v>
      </c>
      <c r="B3532" s="60" t="s">
        <v>1480</v>
      </c>
      <c r="C3532" s="33" t="s">
        <v>3781</v>
      </c>
      <c r="D3532" s="69" t="s">
        <v>829</v>
      </c>
      <c r="E3532" s="35">
        <f t="shared" si="54"/>
        <v>37.35</v>
      </c>
      <c r="F3532" s="24">
        <v>44.82</v>
      </c>
    </row>
    <row r="3533" spans="1:6" ht="24">
      <c r="A3533" s="59"/>
      <c r="B3533" s="60"/>
      <c r="C3533" s="33" t="s">
        <v>3784</v>
      </c>
      <c r="D3533" s="69"/>
      <c r="E3533" s="35">
        <f t="shared" si="54"/>
        <v>19.808333333333334</v>
      </c>
      <c r="F3533" s="24">
        <v>23.77</v>
      </c>
    </row>
    <row r="3534" spans="1:6" ht="15">
      <c r="A3534" s="59" t="s">
        <v>1481</v>
      </c>
      <c r="B3534" s="60" t="s">
        <v>1482</v>
      </c>
      <c r="C3534" s="33" t="s">
        <v>3781</v>
      </c>
      <c r="D3534" s="69" t="s">
        <v>829</v>
      </c>
      <c r="E3534" s="35">
        <f t="shared" si="54"/>
        <v>37.35</v>
      </c>
      <c r="F3534" s="24">
        <v>44.82</v>
      </c>
    </row>
    <row r="3535" spans="1:6" ht="24">
      <c r="A3535" s="59"/>
      <c r="B3535" s="60"/>
      <c r="C3535" s="33" t="s">
        <v>3784</v>
      </c>
      <c r="D3535" s="69"/>
      <c r="E3535" s="35">
        <f aca="true" t="shared" si="55" ref="E3535:E3598">F3535-(F3535*20/120)</f>
        <v>19.808333333333334</v>
      </c>
      <c r="F3535" s="24">
        <v>23.77</v>
      </c>
    </row>
    <row r="3536" spans="1:6" ht="15">
      <c r="A3536" s="59" t="s">
        <v>1483</v>
      </c>
      <c r="B3536" s="60" t="s">
        <v>1484</v>
      </c>
      <c r="C3536" s="33" t="s">
        <v>3781</v>
      </c>
      <c r="D3536" s="69" t="s">
        <v>829</v>
      </c>
      <c r="E3536" s="35">
        <f t="shared" si="55"/>
        <v>30.191666666666663</v>
      </c>
      <c r="F3536" s="24">
        <v>36.23</v>
      </c>
    </row>
    <row r="3537" spans="1:6" ht="24">
      <c r="A3537" s="59"/>
      <c r="B3537" s="60"/>
      <c r="C3537" s="33" t="s">
        <v>3784</v>
      </c>
      <c r="D3537" s="69"/>
      <c r="E3537" s="35">
        <f t="shared" si="55"/>
        <v>13.483333333333333</v>
      </c>
      <c r="F3537" s="24">
        <v>16.18</v>
      </c>
    </row>
    <row r="3538" spans="1:6" ht="15">
      <c r="A3538" s="59" t="s">
        <v>1485</v>
      </c>
      <c r="B3538" s="60" t="s">
        <v>1486</v>
      </c>
      <c r="C3538" s="33" t="s">
        <v>3781</v>
      </c>
      <c r="D3538" s="69" t="s">
        <v>829</v>
      </c>
      <c r="E3538" s="35">
        <f t="shared" si="55"/>
        <v>27.95833333333333</v>
      </c>
      <c r="F3538" s="24">
        <v>33.55</v>
      </c>
    </row>
    <row r="3539" spans="1:6" ht="24">
      <c r="A3539" s="59"/>
      <c r="B3539" s="60"/>
      <c r="C3539" s="33" t="s">
        <v>3784</v>
      </c>
      <c r="D3539" s="69"/>
      <c r="E3539" s="35">
        <f t="shared" si="55"/>
        <v>19.441666666666666</v>
      </c>
      <c r="F3539" s="24">
        <v>23.33</v>
      </c>
    </row>
    <row r="3540" spans="1:6" ht="15">
      <c r="A3540" s="59" t="s">
        <v>1487</v>
      </c>
      <c r="B3540" s="60" t="s">
        <v>1488</v>
      </c>
      <c r="C3540" s="33" t="s">
        <v>3781</v>
      </c>
      <c r="D3540" s="69" t="s">
        <v>829</v>
      </c>
      <c r="E3540" s="35">
        <f t="shared" si="55"/>
        <v>33.09166666666667</v>
      </c>
      <c r="F3540" s="24">
        <v>39.71</v>
      </c>
    </row>
    <row r="3541" spans="1:6" ht="24">
      <c r="A3541" s="59"/>
      <c r="B3541" s="60"/>
      <c r="C3541" s="33" t="s">
        <v>3784</v>
      </c>
      <c r="D3541" s="69"/>
      <c r="E3541" s="35">
        <f t="shared" si="55"/>
        <v>14.649999999999999</v>
      </c>
      <c r="F3541" s="24">
        <v>17.58</v>
      </c>
    </row>
    <row r="3542" spans="1:6" ht="15">
      <c r="A3542" s="59" t="s">
        <v>1489</v>
      </c>
      <c r="B3542" s="60" t="s">
        <v>1490</v>
      </c>
      <c r="C3542" s="33" t="s">
        <v>3781</v>
      </c>
      <c r="D3542" s="69" t="s">
        <v>829</v>
      </c>
      <c r="E3542" s="35">
        <f t="shared" si="55"/>
        <v>12.45</v>
      </c>
      <c r="F3542" s="24">
        <v>14.94</v>
      </c>
    </row>
    <row r="3543" spans="1:6" ht="24">
      <c r="A3543" s="59"/>
      <c r="B3543" s="60"/>
      <c r="C3543" s="33" t="s">
        <v>3784</v>
      </c>
      <c r="D3543" s="69"/>
      <c r="E3543" s="35">
        <f t="shared" si="55"/>
        <v>8.450000000000001</v>
      </c>
      <c r="F3543" s="24">
        <v>10.14</v>
      </c>
    </row>
    <row r="3544" spans="1:6" ht="15">
      <c r="A3544" s="59" t="s">
        <v>1491</v>
      </c>
      <c r="B3544" s="60" t="s">
        <v>1492</v>
      </c>
      <c r="C3544" s="33" t="s">
        <v>3781</v>
      </c>
      <c r="D3544" s="69" t="s">
        <v>829</v>
      </c>
      <c r="E3544" s="35">
        <f t="shared" si="55"/>
        <v>12.45</v>
      </c>
      <c r="F3544" s="24">
        <v>14.94</v>
      </c>
    </row>
    <row r="3545" spans="1:6" ht="24">
      <c r="A3545" s="59"/>
      <c r="B3545" s="60"/>
      <c r="C3545" s="33" t="s">
        <v>3784</v>
      </c>
      <c r="D3545" s="69"/>
      <c r="E3545" s="35">
        <f t="shared" si="55"/>
        <v>8.183333333333334</v>
      </c>
      <c r="F3545" s="24">
        <v>9.82</v>
      </c>
    </row>
    <row r="3546" spans="1:6" ht="15">
      <c r="A3546" s="59" t="s">
        <v>1493</v>
      </c>
      <c r="B3546" s="60" t="s">
        <v>1494</v>
      </c>
      <c r="C3546" s="33" t="s">
        <v>3781</v>
      </c>
      <c r="D3546" s="69" t="s">
        <v>829</v>
      </c>
      <c r="E3546" s="35">
        <f t="shared" si="55"/>
        <v>18.758333333333333</v>
      </c>
      <c r="F3546" s="24">
        <v>22.51</v>
      </c>
    </row>
    <row r="3547" spans="1:6" ht="24">
      <c r="A3547" s="59"/>
      <c r="B3547" s="60"/>
      <c r="C3547" s="33" t="s">
        <v>3784</v>
      </c>
      <c r="D3547" s="69"/>
      <c r="E3547" s="35">
        <f t="shared" si="55"/>
        <v>10.891666666666667</v>
      </c>
      <c r="F3547" s="24">
        <v>13.07</v>
      </c>
    </row>
    <row r="3548" spans="1:6" ht="15">
      <c r="A3548" s="59" t="s">
        <v>1495</v>
      </c>
      <c r="B3548" s="60" t="s">
        <v>1496</v>
      </c>
      <c r="C3548" s="33" t="s">
        <v>3781</v>
      </c>
      <c r="D3548" s="69" t="s">
        <v>829</v>
      </c>
      <c r="E3548" s="35">
        <f t="shared" si="55"/>
        <v>8.183333333333334</v>
      </c>
      <c r="F3548" s="24">
        <v>9.82</v>
      </c>
    </row>
    <row r="3549" spans="1:6" ht="24">
      <c r="A3549" s="59"/>
      <c r="B3549" s="60"/>
      <c r="C3549" s="33" t="s">
        <v>3784</v>
      </c>
      <c r="D3549" s="69"/>
      <c r="E3549" s="35">
        <f t="shared" si="55"/>
        <v>6.658333333333333</v>
      </c>
      <c r="F3549" s="24">
        <v>7.99</v>
      </c>
    </row>
    <row r="3550" spans="1:6" ht="15">
      <c r="A3550" s="59" t="s">
        <v>1497</v>
      </c>
      <c r="B3550" s="60" t="s">
        <v>1498</v>
      </c>
      <c r="C3550" s="33" t="s">
        <v>3781</v>
      </c>
      <c r="D3550" s="69" t="s">
        <v>829</v>
      </c>
      <c r="E3550" s="35">
        <f t="shared" si="55"/>
        <v>13.133333333333333</v>
      </c>
      <c r="F3550" s="24">
        <v>15.76</v>
      </c>
    </row>
    <row r="3551" spans="1:6" ht="24">
      <c r="A3551" s="59"/>
      <c r="B3551" s="60"/>
      <c r="C3551" s="33" t="s">
        <v>3784</v>
      </c>
      <c r="D3551" s="69"/>
      <c r="E3551" s="35">
        <f t="shared" si="55"/>
        <v>10.75</v>
      </c>
      <c r="F3551" s="24">
        <v>12.9</v>
      </c>
    </row>
    <row r="3552" spans="1:6" ht="15">
      <c r="A3552" s="59" t="s">
        <v>1499</v>
      </c>
      <c r="B3552" s="60" t="s">
        <v>1500</v>
      </c>
      <c r="C3552" s="33" t="s">
        <v>3781</v>
      </c>
      <c r="D3552" s="69" t="s">
        <v>829</v>
      </c>
      <c r="E3552" s="35">
        <f t="shared" si="55"/>
        <v>8.7</v>
      </c>
      <c r="F3552" s="24">
        <v>10.44</v>
      </c>
    </row>
    <row r="3553" spans="1:6" ht="24">
      <c r="A3553" s="59"/>
      <c r="B3553" s="60"/>
      <c r="C3553" s="33" t="s">
        <v>3784</v>
      </c>
      <c r="D3553" s="69"/>
      <c r="E3553" s="35">
        <f t="shared" si="55"/>
        <v>4.766666666666667</v>
      </c>
      <c r="F3553" s="24">
        <v>5.72</v>
      </c>
    </row>
    <row r="3554" spans="1:6" ht="15">
      <c r="A3554" s="59" t="s">
        <v>1501</v>
      </c>
      <c r="B3554" s="60" t="s">
        <v>1502</v>
      </c>
      <c r="C3554" s="33" t="s">
        <v>3781</v>
      </c>
      <c r="D3554" s="69" t="s">
        <v>829</v>
      </c>
      <c r="E3554" s="35">
        <f t="shared" si="55"/>
        <v>20.14166666666667</v>
      </c>
      <c r="F3554" s="24">
        <v>24.17</v>
      </c>
    </row>
    <row r="3555" spans="1:6" ht="24">
      <c r="A3555" s="59"/>
      <c r="B3555" s="60"/>
      <c r="C3555" s="33" t="s">
        <v>3784</v>
      </c>
      <c r="D3555" s="69"/>
      <c r="E3555" s="35">
        <f t="shared" si="55"/>
        <v>13.649999999999999</v>
      </c>
      <c r="F3555" s="24">
        <v>16.38</v>
      </c>
    </row>
    <row r="3556" spans="1:6" ht="15">
      <c r="A3556" s="59" t="s">
        <v>1503</v>
      </c>
      <c r="B3556" s="60" t="s">
        <v>1504</v>
      </c>
      <c r="C3556" s="33" t="s">
        <v>3781</v>
      </c>
      <c r="D3556" s="69" t="s">
        <v>829</v>
      </c>
      <c r="E3556" s="35">
        <f t="shared" si="55"/>
        <v>25.25</v>
      </c>
      <c r="F3556" s="24">
        <v>30.3</v>
      </c>
    </row>
    <row r="3557" spans="1:6" ht="24">
      <c r="A3557" s="59"/>
      <c r="B3557" s="60"/>
      <c r="C3557" s="33" t="s">
        <v>3784</v>
      </c>
      <c r="D3557" s="69"/>
      <c r="E3557" s="35">
        <f t="shared" si="55"/>
        <v>18.758333333333333</v>
      </c>
      <c r="F3557" s="24">
        <v>22.51</v>
      </c>
    </row>
    <row r="3558" spans="1:6" ht="15">
      <c r="A3558" s="59" t="s">
        <v>1505</v>
      </c>
      <c r="B3558" s="60" t="s">
        <v>1506</v>
      </c>
      <c r="C3558" s="33" t="s">
        <v>3781</v>
      </c>
      <c r="D3558" s="69" t="s">
        <v>829</v>
      </c>
      <c r="E3558" s="35">
        <f t="shared" si="55"/>
        <v>20.14166666666667</v>
      </c>
      <c r="F3558" s="24">
        <v>24.17</v>
      </c>
    </row>
    <row r="3559" spans="1:6" ht="24">
      <c r="A3559" s="59"/>
      <c r="B3559" s="60"/>
      <c r="C3559" s="33" t="s">
        <v>3784</v>
      </c>
      <c r="D3559" s="69"/>
      <c r="E3559" s="35">
        <f t="shared" si="55"/>
        <v>13.649999999999999</v>
      </c>
      <c r="F3559" s="24">
        <v>16.38</v>
      </c>
    </row>
    <row r="3560" spans="1:6" ht="15">
      <c r="A3560" s="59" t="s">
        <v>1507</v>
      </c>
      <c r="B3560" s="60" t="s">
        <v>1508</v>
      </c>
      <c r="C3560" s="33" t="s">
        <v>3781</v>
      </c>
      <c r="D3560" s="69" t="s">
        <v>829</v>
      </c>
      <c r="E3560" s="35">
        <f t="shared" si="55"/>
        <v>9.558333333333334</v>
      </c>
      <c r="F3560" s="24">
        <v>11.47</v>
      </c>
    </row>
    <row r="3561" spans="1:6" ht="24">
      <c r="A3561" s="59"/>
      <c r="B3561" s="60"/>
      <c r="C3561" s="33" t="s">
        <v>3784</v>
      </c>
      <c r="D3561" s="69"/>
      <c r="E3561" s="35">
        <f t="shared" si="55"/>
        <v>5.633333333333333</v>
      </c>
      <c r="F3561" s="24">
        <v>6.76</v>
      </c>
    </row>
    <row r="3562" spans="1:6" ht="15">
      <c r="A3562" s="59" t="s">
        <v>1509</v>
      </c>
      <c r="B3562" s="60" t="s">
        <v>4094</v>
      </c>
      <c r="C3562" s="33" t="s">
        <v>3781</v>
      </c>
      <c r="D3562" s="69" t="s">
        <v>829</v>
      </c>
      <c r="E3562" s="35">
        <f t="shared" si="55"/>
        <v>13.133333333333333</v>
      </c>
      <c r="F3562" s="24">
        <v>15.76</v>
      </c>
    </row>
    <row r="3563" spans="1:6" ht="24">
      <c r="A3563" s="59"/>
      <c r="B3563" s="60"/>
      <c r="C3563" s="33" t="s">
        <v>3784</v>
      </c>
      <c r="D3563" s="69"/>
      <c r="E3563" s="35">
        <f t="shared" si="55"/>
        <v>8.183333333333334</v>
      </c>
      <c r="F3563" s="24">
        <v>9.82</v>
      </c>
    </row>
    <row r="3564" spans="1:6" ht="15">
      <c r="A3564" s="59" t="s">
        <v>1510</v>
      </c>
      <c r="B3564" s="60" t="s">
        <v>1511</v>
      </c>
      <c r="C3564" s="33" t="s">
        <v>3781</v>
      </c>
      <c r="D3564" s="69" t="s">
        <v>829</v>
      </c>
      <c r="E3564" s="35">
        <f t="shared" si="55"/>
        <v>13.133333333333333</v>
      </c>
      <c r="F3564" s="24">
        <v>15.76</v>
      </c>
    </row>
    <row r="3565" spans="1:6" ht="24">
      <c r="A3565" s="59"/>
      <c r="B3565" s="60"/>
      <c r="C3565" s="33" t="s">
        <v>3784</v>
      </c>
      <c r="D3565" s="69"/>
      <c r="E3565" s="35">
        <f t="shared" si="55"/>
        <v>8.183333333333334</v>
      </c>
      <c r="F3565" s="24">
        <v>9.82</v>
      </c>
    </row>
    <row r="3566" spans="1:6" ht="15">
      <c r="A3566" s="59" t="s">
        <v>1512</v>
      </c>
      <c r="B3566" s="60" t="s">
        <v>1513</v>
      </c>
      <c r="C3566" s="33" t="s">
        <v>3781</v>
      </c>
      <c r="D3566" s="69" t="s">
        <v>829</v>
      </c>
      <c r="E3566" s="35">
        <f t="shared" si="55"/>
        <v>13.133333333333333</v>
      </c>
      <c r="F3566" s="24">
        <v>15.76</v>
      </c>
    </row>
    <row r="3567" spans="1:6" ht="24">
      <c r="A3567" s="59"/>
      <c r="B3567" s="60"/>
      <c r="C3567" s="33" t="s">
        <v>3784</v>
      </c>
      <c r="D3567" s="69"/>
      <c r="E3567" s="35">
        <f t="shared" si="55"/>
        <v>8.183333333333334</v>
      </c>
      <c r="F3567" s="24">
        <v>9.82</v>
      </c>
    </row>
    <row r="3568" spans="1:6" ht="15">
      <c r="A3568" s="59" t="s">
        <v>1514</v>
      </c>
      <c r="B3568" s="60" t="s">
        <v>1515</v>
      </c>
      <c r="C3568" s="33" t="s">
        <v>3781</v>
      </c>
      <c r="D3568" s="69" t="s">
        <v>829</v>
      </c>
      <c r="E3568" s="35">
        <f t="shared" si="55"/>
        <v>13.133333333333333</v>
      </c>
      <c r="F3568" s="24">
        <v>15.76</v>
      </c>
    </row>
    <row r="3569" spans="1:6" ht="24">
      <c r="A3569" s="59"/>
      <c r="B3569" s="60"/>
      <c r="C3569" s="33" t="s">
        <v>3784</v>
      </c>
      <c r="D3569" s="69"/>
      <c r="E3569" s="35">
        <f t="shared" si="55"/>
        <v>8.183333333333334</v>
      </c>
      <c r="F3569" s="24">
        <v>9.82</v>
      </c>
    </row>
    <row r="3570" spans="1:6" ht="15">
      <c r="A3570" s="59" t="s">
        <v>1516</v>
      </c>
      <c r="B3570" s="60" t="s">
        <v>1517</v>
      </c>
      <c r="C3570" s="33" t="s">
        <v>3781</v>
      </c>
      <c r="D3570" s="69" t="s">
        <v>829</v>
      </c>
      <c r="E3570" s="35">
        <f t="shared" si="55"/>
        <v>13.133333333333333</v>
      </c>
      <c r="F3570" s="24">
        <v>15.76</v>
      </c>
    </row>
    <row r="3571" spans="1:6" ht="24">
      <c r="A3571" s="59"/>
      <c r="B3571" s="60"/>
      <c r="C3571" s="33" t="s">
        <v>3784</v>
      </c>
      <c r="D3571" s="69"/>
      <c r="E3571" s="35">
        <f t="shared" si="55"/>
        <v>8.183333333333334</v>
      </c>
      <c r="F3571" s="24">
        <v>9.82</v>
      </c>
    </row>
    <row r="3572" spans="1:6" ht="15">
      <c r="A3572" s="59" t="s">
        <v>1518</v>
      </c>
      <c r="B3572" s="60" t="s">
        <v>1519</v>
      </c>
      <c r="C3572" s="33" t="s">
        <v>3781</v>
      </c>
      <c r="D3572" s="69" t="s">
        <v>829</v>
      </c>
      <c r="E3572" s="35">
        <f t="shared" si="55"/>
        <v>13.133333333333333</v>
      </c>
      <c r="F3572" s="24">
        <v>15.76</v>
      </c>
    </row>
    <row r="3573" spans="1:6" ht="24">
      <c r="A3573" s="59"/>
      <c r="B3573" s="60"/>
      <c r="C3573" s="33" t="s">
        <v>3784</v>
      </c>
      <c r="D3573" s="69"/>
      <c r="E3573" s="35">
        <f t="shared" si="55"/>
        <v>8.183333333333334</v>
      </c>
      <c r="F3573" s="24">
        <v>9.82</v>
      </c>
    </row>
    <row r="3574" spans="1:6" ht="15">
      <c r="A3574" s="59" t="s">
        <v>1520</v>
      </c>
      <c r="B3574" s="60" t="s">
        <v>1521</v>
      </c>
      <c r="C3574" s="33" t="s">
        <v>3781</v>
      </c>
      <c r="D3574" s="69" t="s">
        <v>829</v>
      </c>
      <c r="E3574" s="35">
        <f t="shared" si="55"/>
        <v>11.408333333333333</v>
      </c>
      <c r="F3574" s="24">
        <v>13.69</v>
      </c>
    </row>
    <row r="3575" spans="1:6" ht="24">
      <c r="A3575" s="59"/>
      <c r="B3575" s="60"/>
      <c r="C3575" s="33" t="s">
        <v>3784</v>
      </c>
      <c r="D3575" s="69"/>
      <c r="E3575" s="35">
        <f t="shared" si="55"/>
        <v>7.183333333333333</v>
      </c>
      <c r="F3575" s="24">
        <v>8.62</v>
      </c>
    </row>
    <row r="3576" spans="1:6" ht="15">
      <c r="A3576" s="59" t="s">
        <v>1522</v>
      </c>
      <c r="B3576" s="60" t="s">
        <v>4198</v>
      </c>
      <c r="C3576" s="33" t="s">
        <v>3781</v>
      </c>
      <c r="D3576" s="69" t="s">
        <v>829</v>
      </c>
      <c r="E3576" s="35">
        <f t="shared" si="55"/>
        <v>11.408333333333333</v>
      </c>
      <c r="F3576" s="24">
        <v>13.69</v>
      </c>
    </row>
    <row r="3577" spans="1:6" ht="24">
      <c r="A3577" s="59"/>
      <c r="B3577" s="60"/>
      <c r="C3577" s="33" t="s">
        <v>3784</v>
      </c>
      <c r="D3577" s="69"/>
      <c r="E3577" s="35">
        <f t="shared" si="55"/>
        <v>7.183333333333333</v>
      </c>
      <c r="F3577" s="24">
        <v>8.62</v>
      </c>
    </row>
    <row r="3578" spans="1:6" ht="15">
      <c r="A3578" s="59" t="s">
        <v>1523</v>
      </c>
      <c r="B3578" s="60" t="s">
        <v>1524</v>
      </c>
      <c r="C3578" s="33" t="s">
        <v>3781</v>
      </c>
      <c r="D3578" s="69" t="s">
        <v>829</v>
      </c>
      <c r="E3578" s="35">
        <f t="shared" si="55"/>
        <v>11.408333333333333</v>
      </c>
      <c r="F3578" s="24">
        <v>13.69</v>
      </c>
    </row>
    <row r="3579" spans="1:6" ht="24">
      <c r="A3579" s="59"/>
      <c r="B3579" s="60"/>
      <c r="C3579" s="33" t="s">
        <v>3784</v>
      </c>
      <c r="D3579" s="69"/>
      <c r="E3579" s="35">
        <f t="shared" si="55"/>
        <v>7.183333333333333</v>
      </c>
      <c r="F3579" s="24">
        <v>8.62</v>
      </c>
    </row>
    <row r="3580" spans="1:6" ht="15">
      <c r="A3580" s="59" t="s">
        <v>1525</v>
      </c>
      <c r="B3580" s="60" t="s">
        <v>4122</v>
      </c>
      <c r="C3580" s="33" t="s">
        <v>3781</v>
      </c>
      <c r="D3580" s="69" t="s">
        <v>829</v>
      </c>
      <c r="E3580" s="35">
        <f t="shared" si="55"/>
        <v>11.408333333333333</v>
      </c>
      <c r="F3580" s="24">
        <v>13.69</v>
      </c>
    </row>
    <row r="3581" spans="1:6" ht="24">
      <c r="A3581" s="59"/>
      <c r="B3581" s="60"/>
      <c r="C3581" s="33" t="s">
        <v>3784</v>
      </c>
      <c r="D3581" s="69"/>
      <c r="E3581" s="35">
        <f t="shared" si="55"/>
        <v>7.183333333333333</v>
      </c>
      <c r="F3581" s="24">
        <v>8.62</v>
      </c>
    </row>
    <row r="3582" spans="1:6" ht="15">
      <c r="A3582" s="59" t="s">
        <v>1526</v>
      </c>
      <c r="B3582" s="60" t="s">
        <v>4316</v>
      </c>
      <c r="C3582" s="33" t="s">
        <v>3781</v>
      </c>
      <c r="D3582" s="69" t="s">
        <v>829</v>
      </c>
      <c r="E3582" s="35">
        <f t="shared" si="55"/>
        <v>11.408333333333333</v>
      </c>
      <c r="F3582" s="24">
        <v>13.69</v>
      </c>
    </row>
    <row r="3583" spans="1:6" ht="24">
      <c r="A3583" s="59"/>
      <c r="B3583" s="60"/>
      <c r="C3583" s="33" t="s">
        <v>3784</v>
      </c>
      <c r="D3583" s="69"/>
      <c r="E3583" s="35">
        <f t="shared" si="55"/>
        <v>7.183333333333333</v>
      </c>
      <c r="F3583" s="24">
        <v>8.62</v>
      </c>
    </row>
    <row r="3584" spans="1:6" ht="15">
      <c r="A3584" s="59" t="s">
        <v>1527</v>
      </c>
      <c r="B3584" s="60" t="s">
        <v>1528</v>
      </c>
      <c r="C3584" s="33" t="s">
        <v>3781</v>
      </c>
      <c r="D3584" s="69" t="s">
        <v>829</v>
      </c>
      <c r="E3584" s="35">
        <f t="shared" si="55"/>
        <v>9.716666666666667</v>
      </c>
      <c r="F3584" s="24">
        <v>11.66</v>
      </c>
    </row>
    <row r="3585" spans="1:6" ht="24">
      <c r="A3585" s="59"/>
      <c r="B3585" s="60"/>
      <c r="C3585" s="33" t="s">
        <v>3784</v>
      </c>
      <c r="D3585" s="69"/>
      <c r="E3585" s="35">
        <f t="shared" si="55"/>
        <v>7.333333333333334</v>
      </c>
      <c r="F3585" s="24">
        <v>8.8</v>
      </c>
    </row>
    <row r="3586" spans="1:6" ht="15">
      <c r="A3586" s="59" t="s">
        <v>1529</v>
      </c>
      <c r="B3586" s="60" t="s">
        <v>4042</v>
      </c>
      <c r="C3586" s="33" t="s">
        <v>3781</v>
      </c>
      <c r="D3586" s="69" t="s">
        <v>829</v>
      </c>
      <c r="E3586" s="35">
        <f t="shared" si="55"/>
        <v>13.133333333333333</v>
      </c>
      <c r="F3586" s="24">
        <v>15.76</v>
      </c>
    </row>
    <row r="3587" spans="1:6" ht="24">
      <c r="A3587" s="59"/>
      <c r="B3587" s="60"/>
      <c r="C3587" s="33" t="s">
        <v>3784</v>
      </c>
      <c r="D3587" s="69"/>
      <c r="E3587" s="35">
        <f t="shared" si="55"/>
        <v>8.183333333333334</v>
      </c>
      <c r="F3587" s="24">
        <v>9.82</v>
      </c>
    </row>
    <row r="3588" spans="1:6" ht="15">
      <c r="A3588" s="59" t="s">
        <v>1530</v>
      </c>
      <c r="B3588" s="60" t="s">
        <v>4112</v>
      </c>
      <c r="C3588" s="33" t="s">
        <v>3781</v>
      </c>
      <c r="D3588" s="69" t="s">
        <v>829</v>
      </c>
      <c r="E3588" s="35">
        <f t="shared" si="55"/>
        <v>11.408333333333333</v>
      </c>
      <c r="F3588" s="24">
        <v>13.69</v>
      </c>
    </row>
    <row r="3589" spans="1:6" ht="24">
      <c r="A3589" s="59"/>
      <c r="B3589" s="60"/>
      <c r="C3589" s="33" t="s">
        <v>3784</v>
      </c>
      <c r="D3589" s="69"/>
      <c r="E3589" s="35">
        <f t="shared" si="55"/>
        <v>8.183333333333334</v>
      </c>
      <c r="F3589" s="24">
        <v>9.82</v>
      </c>
    </row>
    <row r="3590" spans="1:6" ht="15">
      <c r="A3590" s="59" t="s">
        <v>1531</v>
      </c>
      <c r="B3590" s="60" t="s">
        <v>1532</v>
      </c>
      <c r="C3590" s="33" t="s">
        <v>3781</v>
      </c>
      <c r="D3590" s="69" t="s">
        <v>829</v>
      </c>
      <c r="E3590" s="35">
        <f t="shared" si="55"/>
        <v>13.133333333333333</v>
      </c>
      <c r="F3590" s="24">
        <v>15.76</v>
      </c>
    </row>
    <row r="3591" spans="1:6" ht="24">
      <c r="A3591" s="59"/>
      <c r="B3591" s="60"/>
      <c r="C3591" s="33" t="s">
        <v>3784</v>
      </c>
      <c r="D3591" s="69"/>
      <c r="E3591" s="35">
        <f t="shared" si="55"/>
        <v>8.183333333333334</v>
      </c>
      <c r="F3591" s="24">
        <v>9.82</v>
      </c>
    </row>
    <row r="3592" spans="1:6" ht="15">
      <c r="A3592" s="59" t="s">
        <v>1533</v>
      </c>
      <c r="B3592" s="60" t="s">
        <v>1534</v>
      </c>
      <c r="C3592" s="33" t="s">
        <v>3781</v>
      </c>
      <c r="D3592" s="69" t="s">
        <v>829</v>
      </c>
      <c r="E3592" s="35">
        <f t="shared" si="55"/>
        <v>13.133333333333333</v>
      </c>
      <c r="F3592" s="24">
        <v>15.76</v>
      </c>
    </row>
    <row r="3593" spans="1:6" ht="24">
      <c r="A3593" s="59"/>
      <c r="B3593" s="60"/>
      <c r="C3593" s="33" t="s">
        <v>3784</v>
      </c>
      <c r="D3593" s="69"/>
      <c r="E3593" s="35">
        <f t="shared" si="55"/>
        <v>8.183333333333334</v>
      </c>
      <c r="F3593" s="24">
        <v>9.82</v>
      </c>
    </row>
    <row r="3594" spans="1:6" ht="15">
      <c r="A3594" s="59" t="s">
        <v>1535</v>
      </c>
      <c r="B3594" s="60" t="s">
        <v>1536</v>
      </c>
      <c r="C3594" s="33" t="s">
        <v>3781</v>
      </c>
      <c r="D3594" s="69" t="s">
        <v>829</v>
      </c>
      <c r="E3594" s="35">
        <f t="shared" si="55"/>
        <v>13.133333333333333</v>
      </c>
      <c r="F3594" s="24">
        <v>15.76</v>
      </c>
    </row>
    <row r="3595" spans="1:6" ht="24">
      <c r="A3595" s="59"/>
      <c r="B3595" s="60"/>
      <c r="C3595" s="33" t="s">
        <v>3784</v>
      </c>
      <c r="D3595" s="69"/>
      <c r="E3595" s="35">
        <f t="shared" si="55"/>
        <v>8.183333333333334</v>
      </c>
      <c r="F3595" s="24">
        <v>9.82</v>
      </c>
    </row>
    <row r="3596" spans="1:6" ht="15">
      <c r="A3596" s="59" t="s">
        <v>1537</v>
      </c>
      <c r="B3596" s="60" t="s">
        <v>1538</v>
      </c>
      <c r="C3596" s="33" t="s">
        <v>3781</v>
      </c>
      <c r="D3596" s="69" t="s">
        <v>829</v>
      </c>
      <c r="E3596" s="35">
        <f t="shared" si="55"/>
        <v>13.133333333333333</v>
      </c>
      <c r="F3596" s="24">
        <v>15.76</v>
      </c>
    </row>
    <row r="3597" spans="1:6" ht="24">
      <c r="A3597" s="59"/>
      <c r="B3597" s="60"/>
      <c r="C3597" s="33" t="s">
        <v>3784</v>
      </c>
      <c r="D3597" s="69"/>
      <c r="E3597" s="35">
        <f t="shared" si="55"/>
        <v>8.183333333333334</v>
      </c>
      <c r="F3597" s="24">
        <v>9.82</v>
      </c>
    </row>
    <row r="3598" spans="1:6" ht="15">
      <c r="A3598" s="59" t="s">
        <v>1539</v>
      </c>
      <c r="B3598" s="60" t="s">
        <v>1540</v>
      </c>
      <c r="C3598" s="33" t="s">
        <v>3781</v>
      </c>
      <c r="D3598" s="69" t="s">
        <v>829</v>
      </c>
      <c r="E3598" s="35">
        <f t="shared" si="55"/>
        <v>13.133333333333333</v>
      </c>
      <c r="F3598" s="24">
        <v>15.76</v>
      </c>
    </row>
    <row r="3599" spans="1:6" ht="24">
      <c r="A3599" s="59"/>
      <c r="B3599" s="60"/>
      <c r="C3599" s="33" t="s">
        <v>3784</v>
      </c>
      <c r="D3599" s="69"/>
      <c r="E3599" s="35">
        <f aca="true" t="shared" si="56" ref="E3599:E3662">F3599-(F3599*20/120)</f>
        <v>8.183333333333334</v>
      </c>
      <c r="F3599" s="24">
        <v>9.82</v>
      </c>
    </row>
    <row r="3600" spans="1:6" ht="15">
      <c r="A3600" s="59" t="s">
        <v>1541</v>
      </c>
      <c r="B3600" s="60" t="s">
        <v>1542</v>
      </c>
      <c r="C3600" s="33" t="s">
        <v>3781</v>
      </c>
      <c r="D3600" s="69" t="s">
        <v>829</v>
      </c>
      <c r="E3600" s="35">
        <f t="shared" si="56"/>
        <v>13.133333333333333</v>
      </c>
      <c r="F3600" s="24">
        <v>15.76</v>
      </c>
    </row>
    <row r="3601" spans="1:6" ht="24">
      <c r="A3601" s="59"/>
      <c r="B3601" s="60"/>
      <c r="C3601" s="33" t="s">
        <v>3784</v>
      </c>
      <c r="D3601" s="69"/>
      <c r="E3601" s="35">
        <f t="shared" si="56"/>
        <v>8.183333333333334</v>
      </c>
      <c r="F3601" s="24">
        <v>9.82</v>
      </c>
    </row>
    <row r="3602" spans="1:6" ht="15">
      <c r="A3602" s="59" t="s">
        <v>1543</v>
      </c>
      <c r="B3602" s="60" t="s">
        <v>1544</v>
      </c>
      <c r="C3602" s="33" t="s">
        <v>3781</v>
      </c>
      <c r="D3602" s="69" t="s">
        <v>829</v>
      </c>
      <c r="E3602" s="35">
        <f t="shared" si="56"/>
        <v>13.133333333333333</v>
      </c>
      <c r="F3602" s="24">
        <v>15.76</v>
      </c>
    </row>
    <row r="3603" spans="1:6" ht="24">
      <c r="A3603" s="59"/>
      <c r="B3603" s="60"/>
      <c r="C3603" s="33" t="s">
        <v>3784</v>
      </c>
      <c r="D3603" s="69"/>
      <c r="E3603" s="35">
        <f t="shared" si="56"/>
        <v>8.183333333333334</v>
      </c>
      <c r="F3603" s="24">
        <v>9.82</v>
      </c>
    </row>
    <row r="3604" spans="1:6" ht="15">
      <c r="A3604" s="59" t="s">
        <v>1545</v>
      </c>
      <c r="B3604" s="60" t="s">
        <v>1546</v>
      </c>
      <c r="C3604" s="33" t="s">
        <v>3781</v>
      </c>
      <c r="D3604" s="69" t="s">
        <v>829</v>
      </c>
      <c r="E3604" s="35">
        <f t="shared" si="56"/>
        <v>13.133333333333333</v>
      </c>
      <c r="F3604" s="24">
        <v>15.76</v>
      </c>
    </row>
    <row r="3605" spans="1:6" ht="24">
      <c r="A3605" s="59"/>
      <c r="B3605" s="60"/>
      <c r="C3605" s="33" t="s">
        <v>3784</v>
      </c>
      <c r="D3605" s="69"/>
      <c r="E3605" s="35">
        <f t="shared" si="56"/>
        <v>8.183333333333334</v>
      </c>
      <c r="F3605" s="24">
        <v>9.82</v>
      </c>
    </row>
    <row r="3606" spans="1:6" ht="15">
      <c r="A3606" s="59" t="s">
        <v>1547</v>
      </c>
      <c r="B3606" s="60" t="s">
        <v>1548</v>
      </c>
      <c r="C3606" s="33" t="s">
        <v>3781</v>
      </c>
      <c r="D3606" s="69" t="s">
        <v>829</v>
      </c>
      <c r="E3606" s="35">
        <f t="shared" si="56"/>
        <v>13.133333333333333</v>
      </c>
      <c r="F3606" s="24">
        <v>15.76</v>
      </c>
    </row>
    <row r="3607" spans="1:6" ht="24">
      <c r="A3607" s="59"/>
      <c r="B3607" s="60"/>
      <c r="C3607" s="33" t="s">
        <v>3784</v>
      </c>
      <c r="D3607" s="69"/>
      <c r="E3607" s="35">
        <f t="shared" si="56"/>
        <v>8.183333333333334</v>
      </c>
      <c r="F3607" s="24">
        <v>9.82</v>
      </c>
    </row>
    <row r="3608" spans="1:6" ht="15">
      <c r="A3608" s="59" t="s">
        <v>1549</v>
      </c>
      <c r="B3608" s="60" t="s">
        <v>1550</v>
      </c>
      <c r="C3608" s="33" t="s">
        <v>3781</v>
      </c>
      <c r="D3608" s="69" t="s">
        <v>829</v>
      </c>
      <c r="E3608" s="35">
        <f t="shared" si="56"/>
        <v>13.133333333333333</v>
      </c>
      <c r="F3608" s="24">
        <v>15.76</v>
      </c>
    </row>
    <row r="3609" spans="1:6" ht="24">
      <c r="A3609" s="59"/>
      <c r="B3609" s="60"/>
      <c r="C3609" s="33" t="s">
        <v>3784</v>
      </c>
      <c r="D3609" s="69"/>
      <c r="E3609" s="35">
        <f t="shared" si="56"/>
        <v>8.183333333333334</v>
      </c>
      <c r="F3609" s="24">
        <v>9.82</v>
      </c>
    </row>
    <row r="3610" spans="1:6" ht="15">
      <c r="A3610" s="59" t="s">
        <v>1551</v>
      </c>
      <c r="B3610" s="60" t="s">
        <v>1552</v>
      </c>
      <c r="C3610" s="33" t="s">
        <v>3781</v>
      </c>
      <c r="D3610" s="69" t="s">
        <v>829</v>
      </c>
      <c r="E3610" s="35">
        <f t="shared" si="56"/>
        <v>13.133333333333333</v>
      </c>
      <c r="F3610" s="24">
        <v>15.76</v>
      </c>
    </row>
    <row r="3611" spans="1:6" ht="24">
      <c r="A3611" s="59"/>
      <c r="B3611" s="60"/>
      <c r="C3611" s="33" t="s">
        <v>3784</v>
      </c>
      <c r="D3611" s="69"/>
      <c r="E3611" s="35">
        <f t="shared" si="56"/>
        <v>8.183333333333334</v>
      </c>
      <c r="F3611" s="24">
        <v>9.82</v>
      </c>
    </row>
    <row r="3612" spans="1:6" ht="15">
      <c r="A3612" s="59" t="s">
        <v>1553</v>
      </c>
      <c r="B3612" s="60" t="s">
        <v>1554</v>
      </c>
      <c r="C3612" s="33" t="s">
        <v>3781</v>
      </c>
      <c r="D3612" s="69" t="s">
        <v>829</v>
      </c>
      <c r="E3612" s="35">
        <f t="shared" si="56"/>
        <v>9.558333333333334</v>
      </c>
      <c r="F3612" s="24">
        <v>11.47</v>
      </c>
    </row>
    <row r="3613" spans="1:6" ht="24">
      <c r="A3613" s="59"/>
      <c r="B3613" s="60"/>
      <c r="C3613" s="33" t="s">
        <v>3784</v>
      </c>
      <c r="D3613" s="69"/>
      <c r="E3613" s="35">
        <f t="shared" si="56"/>
        <v>5.633333333333333</v>
      </c>
      <c r="F3613" s="24">
        <v>6.76</v>
      </c>
    </row>
    <row r="3614" spans="1:6" ht="15">
      <c r="A3614" s="59" t="s">
        <v>1555</v>
      </c>
      <c r="B3614" s="60" t="s">
        <v>1556</v>
      </c>
      <c r="C3614" s="33" t="s">
        <v>3781</v>
      </c>
      <c r="D3614" s="69" t="s">
        <v>829</v>
      </c>
      <c r="E3614" s="35">
        <f t="shared" si="56"/>
        <v>9.558333333333334</v>
      </c>
      <c r="F3614" s="24">
        <v>11.47</v>
      </c>
    </row>
    <row r="3615" spans="1:6" ht="24">
      <c r="A3615" s="59"/>
      <c r="B3615" s="60"/>
      <c r="C3615" s="33" t="s">
        <v>3784</v>
      </c>
      <c r="D3615" s="69"/>
      <c r="E3615" s="35">
        <f t="shared" si="56"/>
        <v>5.633333333333333</v>
      </c>
      <c r="F3615" s="24">
        <v>6.76</v>
      </c>
    </row>
    <row r="3616" spans="1:6" ht="15">
      <c r="A3616" s="59" t="s">
        <v>1557</v>
      </c>
      <c r="B3616" s="60" t="s">
        <v>1558</v>
      </c>
      <c r="C3616" s="33" t="s">
        <v>3781</v>
      </c>
      <c r="D3616" s="69" t="s">
        <v>829</v>
      </c>
      <c r="E3616" s="35">
        <f t="shared" si="56"/>
        <v>13.133333333333333</v>
      </c>
      <c r="F3616" s="24">
        <v>15.76</v>
      </c>
    </row>
    <row r="3617" spans="1:6" ht="24">
      <c r="A3617" s="59"/>
      <c r="B3617" s="60"/>
      <c r="C3617" s="33" t="s">
        <v>3784</v>
      </c>
      <c r="D3617" s="69"/>
      <c r="E3617" s="35">
        <f t="shared" si="56"/>
        <v>8.183333333333334</v>
      </c>
      <c r="F3617" s="24">
        <v>9.82</v>
      </c>
    </row>
    <row r="3618" spans="1:6" ht="15">
      <c r="A3618" s="59" t="s">
        <v>1559</v>
      </c>
      <c r="B3618" s="60" t="s">
        <v>1560</v>
      </c>
      <c r="C3618" s="33" t="s">
        <v>3781</v>
      </c>
      <c r="D3618" s="69" t="s">
        <v>829</v>
      </c>
      <c r="E3618" s="35">
        <f t="shared" si="56"/>
        <v>15</v>
      </c>
      <c r="F3618" s="24">
        <v>18</v>
      </c>
    </row>
    <row r="3619" spans="1:6" ht="24">
      <c r="A3619" s="59"/>
      <c r="B3619" s="60"/>
      <c r="C3619" s="33" t="s">
        <v>3784</v>
      </c>
      <c r="D3619" s="69"/>
      <c r="E3619" s="35">
        <f t="shared" si="56"/>
        <v>7.766666666666667</v>
      </c>
      <c r="F3619" s="24">
        <v>9.32</v>
      </c>
    </row>
    <row r="3620" spans="1:6" ht="15">
      <c r="A3620" s="59" t="s">
        <v>1561</v>
      </c>
      <c r="B3620" s="60" t="s">
        <v>1562</v>
      </c>
      <c r="C3620" s="33" t="s">
        <v>3781</v>
      </c>
      <c r="D3620" s="69" t="s">
        <v>829</v>
      </c>
      <c r="E3620" s="35">
        <f t="shared" si="56"/>
        <v>9.883333333333333</v>
      </c>
      <c r="F3620" s="24">
        <v>11.86</v>
      </c>
    </row>
    <row r="3621" spans="1:6" ht="24">
      <c r="A3621" s="59"/>
      <c r="B3621" s="60"/>
      <c r="C3621" s="33" t="s">
        <v>3784</v>
      </c>
      <c r="D3621" s="69"/>
      <c r="E3621" s="35">
        <f t="shared" si="56"/>
        <v>6.833333333333332</v>
      </c>
      <c r="F3621" s="24">
        <v>8.2</v>
      </c>
    </row>
    <row r="3622" spans="1:6" ht="15">
      <c r="A3622" s="59" t="s">
        <v>1563</v>
      </c>
      <c r="B3622" s="60" t="s">
        <v>4048</v>
      </c>
      <c r="C3622" s="33" t="s">
        <v>3781</v>
      </c>
      <c r="D3622" s="69" t="s">
        <v>829</v>
      </c>
      <c r="E3622" s="35">
        <f t="shared" si="56"/>
        <v>17.391666666666666</v>
      </c>
      <c r="F3622" s="24">
        <v>20.87</v>
      </c>
    </row>
    <row r="3623" spans="1:6" ht="24">
      <c r="A3623" s="59"/>
      <c r="B3623" s="60"/>
      <c r="C3623" s="33" t="s">
        <v>3784</v>
      </c>
      <c r="D3623" s="69"/>
      <c r="E3623" s="35">
        <f t="shared" si="56"/>
        <v>13.983333333333334</v>
      </c>
      <c r="F3623" s="24">
        <v>16.78</v>
      </c>
    </row>
    <row r="3624" spans="1:6" ht="15">
      <c r="A3624" s="59" t="s">
        <v>1564</v>
      </c>
      <c r="B3624" s="60" t="s">
        <v>1565</v>
      </c>
      <c r="C3624" s="33" t="s">
        <v>3781</v>
      </c>
      <c r="D3624" s="69" t="s">
        <v>829</v>
      </c>
      <c r="E3624" s="35">
        <f t="shared" si="56"/>
        <v>18.066666666666666</v>
      </c>
      <c r="F3624" s="24">
        <v>21.68</v>
      </c>
    </row>
    <row r="3625" spans="1:6" ht="24">
      <c r="A3625" s="59"/>
      <c r="B3625" s="60"/>
      <c r="C3625" s="33" t="s">
        <v>3784</v>
      </c>
      <c r="D3625" s="69"/>
      <c r="E3625" s="35">
        <f t="shared" si="56"/>
        <v>6.466666666666667</v>
      </c>
      <c r="F3625" s="24">
        <v>7.76</v>
      </c>
    </row>
    <row r="3626" spans="1:6" ht="15">
      <c r="A3626" s="59" t="s">
        <v>1566</v>
      </c>
      <c r="B3626" s="60" t="s">
        <v>1567</v>
      </c>
      <c r="C3626" s="33" t="s">
        <v>3781</v>
      </c>
      <c r="D3626" s="69" t="s">
        <v>829</v>
      </c>
      <c r="E3626" s="35">
        <f t="shared" si="56"/>
        <v>9.558333333333334</v>
      </c>
      <c r="F3626" s="24">
        <v>11.47</v>
      </c>
    </row>
    <row r="3627" spans="1:6" ht="24">
      <c r="A3627" s="59"/>
      <c r="B3627" s="60"/>
      <c r="C3627" s="33" t="s">
        <v>3784</v>
      </c>
      <c r="D3627" s="69"/>
      <c r="E3627" s="35">
        <f t="shared" si="56"/>
        <v>4.766666666666667</v>
      </c>
      <c r="F3627" s="24">
        <v>5.72</v>
      </c>
    </row>
    <row r="3628" spans="1:6" ht="31.5">
      <c r="A3628" s="25" t="s">
        <v>1568</v>
      </c>
      <c r="B3628" s="26" t="s">
        <v>846</v>
      </c>
      <c r="C3628" s="27"/>
      <c r="D3628" s="38"/>
      <c r="E3628" s="30"/>
      <c r="F3628" s="30"/>
    </row>
    <row r="3629" spans="1:6" ht="15">
      <c r="A3629" s="59" t="s">
        <v>1569</v>
      </c>
      <c r="B3629" s="60" t="s">
        <v>1570</v>
      </c>
      <c r="C3629" s="33" t="s">
        <v>3781</v>
      </c>
      <c r="D3629" s="69" t="s">
        <v>829</v>
      </c>
      <c r="E3629" s="35">
        <f t="shared" si="56"/>
        <v>23.883333333333333</v>
      </c>
      <c r="F3629" s="24">
        <v>28.66</v>
      </c>
    </row>
    <row r="3630" spans="1:6" ht="24">
      <c r="A3630" s="59"/>
      <c r="B3630" s="60"/>
      <c r="C3630" s="33" t="s">
        <v>3784</v>
      </c>
      <c r="D3630" s="69"/>
      <c r="E3630" s="35">
        <f t="shared" si="56"/>
        <v>14.141666666666666</v>
      </c>
      <c r="F3630" s="24">
        <v>16.97</v>
      </c>
    </row>
    <row r="3631" spans="1:6" ht="15">
      <c r="A3631" s="59" t="s">
        <v>1571</v>
      </c>
      <c r="B3631" s="60" t="s">
        <v>1572</v>
      </c>
      <c r="C3631" s="33" t="s">
        <v>3781</v>
      </c>
      <c r="D3631" s="69" t="s">
        <v>829</v>
      </c>
      <c r="E3631" s="35">
        <f t="shared" si="56"/>
        <v>34.108333333333334</v>
      </c>
      <c r="F3631" s="24">
        <v>40.93</v>
      </c>
    </row>
    <row r="3632" spans="1:6" ht="24">
      <c r="A3632" s="59"/>
      <c r="B3632" s="60"/>
      <c r="C3632" s="33" t="s">
        <v>3784</v>
      </c>
      <c r="D3632" s="69"/>
      <c r="E3632" s="35">
        <f t="shared" si="56"/>
        <v>18.933333333333334</v>
      </c>
      <c r="F3632" s="24">
        <v>22.72</v>
      </c>
    </row>
    <row r="3633" spans="1:6" ht="15">
      <c r="A3633" s="59" t="s">
        <v>1573</v>
      </c>
      <c r="B3633" s="60" t="s">
        <v>1574</v>
      </c>
      <c r="C3633" s="33" t="s">
        <v>3781</v>
      </c>
      <c r="D3633" s="69" t="s">
        <v>829</v>
      </c>
      <c r="E3633" s="35">
        <f t="shared" si="56"/>
        <v>23.216666666666665</v>
      </c>
      <c r="F3633" s="24">
        <v>27.86</v>
      </c>
    </row>
    <row r="3634" spans="1:6" ht="24">
      <c r="A3634" s="59"/>
      <c r="B3634" s="60"/>
      <c r="C3634" s="33" t="s">
        <v>3784</v>
      </c>
      <c r="D3634" s="69"/>
      <c r="E3634" s="35">
        <f t="shared" si="56"/>
        <v>11.95</v>
      </c>
      <c r="F3634" s="24">
        <v>14.34</v>
      </c>
    </row>
    <row r="3635" spans="1:6" ht="15">
      <c r="A3635" s="59" t="s">
        <v>1575</v>
      </c>
      <c r="B3635" s="60" t="s">
        <v>1576</v>
      </c>
      <c r="C3635" s="33" t="s">
        <v>3781</v>
      </c>
      <c r="D3635" s="69" t="s">
        <v>829</v>
      </c>
      <c r="E3635" s="35">
        <f t="shared" si="56"/>
        <v>30.691666666666666</v>
      </c>
      <c r="F3635" s="24">
        <v>36.83</v>
      </c>
    </row>
    <row r="3636" spans="1:6" ht="24">
      <c r="A3636" s="59"/>
      <c r="B3636" s="60"/>
      <c r="C3636" s="33" t="s">
        <v>3784</v>
      </c>
      <c r="D3636" s="69"/>
      <c r="E3636" s="35">
        <f t="shared" si="56"/>
        <v>17.391666666666666</v>
      </c>
      <c r="F3636" s="24">
        <v>20.87</v>
      </c>
    </row>
    <row r="3637" spans="1:6" ht="15">
      <c r="A3637" s="59" t="s">
        <v>1577</v>
      </c>
      <c r="B3637" s="60" t="s">
        <v>1578</v>
      </c>
      <c r="C3637" s="33" t="s">
        <v>3781</v>
      </c>
      <c r="D3637" s="69" t="s">
        <v>829</v>
      </c>
      <c r="E3637" s="35">
        <f t="shared" si="56"/>
        <v>37.16666666666667</v>
      </c>
      <c r="F3637" s="24">
        <v>44.6</v>
      </c>
    </row>
    <row r="3638" spans="1:6" ht="24">
      <c r="A3638" s="59"/>
      <c r="B3638" s="60"/>
      <c r="C3638" s="33" t="s">
        <v>3784</v>
      </c>
      <c r="D3638" s="69"/>
      <c r="E3638" s="35">
        <f t="shared" si="56"/>
        <v>22.191666666666666</v>
      </c>
      <c r="F3638" s="24">
        <v>26.63</v>
      </c>
    </row>
    <row r="3639" spans="1:6" ht="15">
      <c r="A3639" s="59" t="s">
        <v>1579</v>
      </c>
      <c r="B3639" s="60" t="s">
        <v>1580</v>
      </c>
      <c r="C3639" s="33" t="s">
        <v>3781</v>
      </c>
      <c r="D3639" s="69" t="s">
        <v>829</v>
      </c>
      <c r="E3639" s="35">
        <f t="shared" si="56"/>
        <v>28.816666666666666</v>
      </c>
      <c r="F3639" s="24">
        <v>34.58</v>
      </c>
    </row>
    <row r="3640" spans="1:6" ht="24">
      <c r="A3640" s="59"/>
      <c r="B3640" s="60"/>
      <c r="C3640" s="33" t="s">
        <v>3784</v>
      </c>
      <c r="D3640" s="69"/>
      <c r="E3640" s="35">
        <f t="shared" si="56"/>
        <v>21.84166666666667</v>
      </c>
      <c r="F3640" s="24">
        <v>26.21</v>
      </c>
    </row>
    <row r="3641" spans="1:6" ht="15">
      <c r="A3641" s="59" t="s">
        <v>1581</v>
      </c>
      <c r="B3641" s="60" t="s">
        <v>1582</v>
      </c>
      <c r="C3641" s="33" t="s">
        <v>3781</v>
      </c>
      <c r="D3641" s="69" t="s">
        <v>829</v>
      </c>
      <c r="E3641" s="35">
        <f t="shared" si="56"/>
        <v>25.25</v>
      </c>
      <c r="F3641" s="24">
        <v>30.3</v>
      </c>
    </row>
    <row r="3642" spans="1:6" ht="24">
      <c r="A3642" s="59"/>
      <c r="B3642" s="60"/>
      <c r="C3642" s="33" t="s">
        <v>3784</v>
      </c>
      <c r="D3642" s="69"/>
      <c r="E3642" s="35">
        <f t="shared" si="56"/>
        <v>13.983333333333334</v>
      </c>
      <c r="F3642" s="24">
        <v>16.78</v>
      </c>
    </row>
    <row r="3643" spans="1:6" ht="15">
      <c r="A3643" s="59" t="s">
        <v>1583</v>
      </c>
      <c r="B3643" s="60" t="s">
        <v>1584</v>
      </c>
      <c r="C3643" s="33" t="s">
        <v>3781</v>
      </c>
      <c r="D3643" s="69" t="s">
        <v>829</v>
      </c>
      <c r="E3643" s="35">
        <f t="shared" si="56"/>
        <v>26.783333333333335</v>
      </c>
      <c r="F3643" s="24">
        <v>32.14</v>
      </c>
    </row>
    <row r="3644" spans="1:6" ht="24">
      <c r="A3644" s="59"/>
      <c r="B3644" s="60"/>
      <c r="C3644" s="33" t="s">
        <v>3784</v>
      </c>
      <c r="D3644" s="69"/>
      <c r="E3644" s="35">
        <f t="shared" si="56"/>
        <v>15.516666666666667</v>
      </c>
      <c r="F3644" s="24">
        <v>18.62</v>
      </c>
    </row>
    <row r="3645" spans="1:6" ht="15">
      <c r="A3645" s="59" t="s">
        <v>1585</v>
      </c>
      <c r="B3645" s="60" t="s">
        <v>1586</v>
      </c>
      <c r="C3645" s="33" t="s">
        <v>3781</v>
      </c>
      <c r="D3645" s="69" t="s">
        <v>829</v>
      </c>
      <c r="E3645" s="35">
        <f t="shared" si="56"/>
        <v>13.649999999999999</v>
      </c>
      <c r="F3645" s="24">
        <v>16.38</v>
      </c>
    </row>
    <row r="3646" spans="1:6" ht="24">
      <c r="A3646" s="59"/>
      <c r="B3646" s="60"/>
      <c r="C3646" s="33" t="s">
        <v>3784</v>
      </c>
      <c r="D3646" s="69"/>
      <c r="E3646" s="35">
        <f t="shared" si="56"/>
        <v>6.15</v>
      </c>
      <c r="F3646" s="24">
        <v>7.38</v>
      </c>
    </row>
    <row r="3647" spans="1:6" ht="15">
      <c r="A3647" s="59" t="s">
        <v>1587</v>
      </c>
      <c r="B3647" s="60" t="s">
        <v>1588</v>
      </c>
      <c r="C3647" s="33" t="s">
        <v>3781</v>
      </c>
      <c r="D3647" s="69" t="s">
        <v>829</v>
      </c>
      <c r="E3647" s="35">
        <f t="shared" si="56"/>
        <v>27.291666666666668</v>
      </c>
      <c r="F3647" s="24">
        <v>32.75</v>
      </c>
    </row>
    <row r="3648" spans="1:6" ht="24">
      <c r="A3648" s="59"/>
      <c r="B3648" s="60"/>
      <c r="C3648" s="33" t="s">
        <v>3784</v>
      </c>
      <c r="D3648" s="69"/>
      <c r="E3648" s="35">
        <f t="shared" si="56"/>
        <v>15.683333333333334</v>
      </c>
      <c r="F3648" s="24">
        <v>18.82</v>
      </c>
    </row>
    <row r="3649" spans="1:6" ht="15">
      <c r="A3649" s="59" t="s">
        <v>1589</v>
      </c>
      <c r="B3649" s="60" t="s">
        <v>1590</v>
      </c>
      <c r="C3649" s="33" t="s">
        <v>3781</v>
      </c>
      <c r="D3649" s="69" t="s">
        <v>829</v>
      </c>
      <c r="E3649" s="35">
        <f t="shared" si="56"/>
        <v>33.94166666666666</v>
      </c>
      <c r="F3649" s="24">
        <v>40.73</v>
      </c>
    </row>
    <row r="3650" spans="1:6" ht="24">
      <c r="A3650" s="59"/>
      <c r="B3650" s="60"/>
      <c r="C3650" s="33" t="s">
        <v>3784</v>
      </c>
      <c r="D3650" s="69"/>
      <c r="E3650" s="35">
        <f t="shared" si="56"/>
        <v>17.208333333333332</v>
      </c>
      <c r="F3650" s="24">
        <v>20.65</v>
      </c>
    </row>
    <row r="3651" spans="1:6" ht="15">
      <c r="A3651" s="59" t="s">
        <v>1591</v>
      </c>
      <c r="B3651" s="60" t="s">
        <v>1592</v>
      </c>
      <c r="C3651" s="33" t="s">
        <v>3781</v>
      </c>
      <c r="D3651" s="69" t="s">
        <v>829</v>
      </c>
      <c r="E3651" s="35">
        <f t="shared" si="56"/>
        <v>12.266666666666667</v>
      </c>
      <c r="F3651" s="24">
        <v>14.72</v>
      </c>
    </row>
    <row r="3652" spans="1:6" ht="24">
      <c r="A3652" s="59"/>
      <c r="B3652" s="60"/>
      <c r="C3652" s="33" t="s">
        <v>3784</v>
      </c>
      <c r="D3652" s="69"/>
      <c r="E3652" s="35">
        <f t="shared" si="56"/>
        <v>6.833333333333332</v>
      </c>
      <c r="F3652" s="24">
        <v>8.2</v>
      </c>
    </row>
    <row r="3653" spans="1:6" ht="15">
      <c r="A3653" s="59" t="s">
        <v>1593</v>
      </c>
      <c r="B3653" s="60" t="s">
        <v>1594</v>
      </c>
      <c r="C3653" s="33" t="s">
        <v>3781</v>
      </c>
      <c r="D3653" s="69" t="s">
        <v>829</v>
      </c>
      <c r="E3653" s="35">
        <f t="shared" si="56"/>
        <v>11.95</v>
      </c>
      <c r="F3653" s="24">
        <v>14.34</v>
      </c>
    </row>
    <row r="3654" spans="1:6" ht="24">
      <c r="A3654" s="59"/>
      <c r="B3654" s="60"/>
      <c r="C3654" s="33" t="s">
        <v>3784</v>
      </c>
      <c r="D3654" s="69"/>
      <c r="E3654" s="35">
        <f t="shared" si="56"/>
        <v>8.7</v>
      </c>
      <c r="F3654" s="24">
        <v>10.44</v>
      </c>
    </row>
    <row r="3655" spans="1:6" ht="15">
      <c r="A3655" s="59" t="s">
        <v>1595</v>
      </c>
      <c r="B3655" s="60" t="s">
        <v>1596</v>
      </c>
      <c r="C3655" s="33" t="s">
        <v>3781</v>
      </c>
      <c r="D3655" s="69" t="s">
        <v>829</v>
      </c>
      <c r="E3655" s="35">
        <f t="shared" si="56"/>
        <v>25.416666666666668</v>
      </c>
      <c r="F3655" s="24">
        <v>30.5</v>
      </c>
    </row>
    <row r="3656" spans="1:6" ht="24">
      <c r="A3656" s="59"/>
      <c r="B3656" s="60"/>
      <c r="C3656" s="33" t="s">
        <v>3784</v>
      </c>
      <c r="D3656" s="69"/>
      <c r="E3656" s="35">
        <f t="shared" si="56"/>
        <v>14.816666666666668</v>
      </c>
      <c r="F3656" s="24">
        <v>17.78</v>
      </c>
    </row>
    <row r="3657" spans="1:6" ht="15">
      <c r="A3657" s="59" t="s">
        <v>1597</v>
      </c>
      <c r="B3657" s="60" t="s">
        <v>1598</v>
      </c>
      <c r="C3657" s="33" t="s">
        <v>3781</v>
      </c>
      <c r="D3657" s="69" t="s">
        <v>829</v>
      </c>
      <c r="E3657" s="35">
        <f t="shared" si="56"/>
        <v>33.09166666666667</v>
      </c>
      <c r="F3657" s="24">
        <v>39.71</v>
      </c>
    </row>
    <row r="3658" spans="1:6" ht="24">
      <c r="A3658" s="59"/>
      <c r="B3658" s="60"/>
      <c r="C3658" s="33" t="s">
        <v>3784</v>
      </c>
      <c r="D3658" s="69"/>
      <c r="E3658" s="35">
        <f t="shared" si="56"/>
        <v>15.516666666666667</v>
      </c>
      <c r="F3658" s="24">
        <v>18.62</v>
      </c>
    </row>
    <row r="3659" spans="1:6" ht="15">
      <c r="A3659" s="59" t="s">
        <v>1599</v>
      </c>
      <c r="B3659" s="60" t="s">
        <v>1600</v>
      </c>
      <c r="C3659" s="33" t="s">
        <v>3781</v>
      </c>
      <c r="D3659" s="69" t="s">
        <v>829</v>
      </c>
      <c r="E3659" s="35">
        <f t="shared" si="56"/>
        <v>37.16666666666667</v>
      </c>
      <c r="F3659" s="24">
        <v>44.6</v>
      </c>
    </row>
    <row r="3660" spans="1:6" ht="24">
      <c r="A3660" s="59"/>
      <c r="B3660" s="60"/>
      <c r="C3660" s="33" t="s">
        <v>3784</v>
      </c>
      <c r="D3660" s="69"/>
      <c r="E3660" s="35">
        <f t="shared" si="56"/>
        <v>19.6</v>
      </c>
      <c r="F3660" s="24">
        <v>23.52</v>
      </c>
    </row>
    <row r="3661" spans="1:6" ht="15">
      <c r="A3661" s="59" t="s">
        <v>1601</v>
      </c>
      <c r="B3661" s="60" t="s">
        <v>1602</v>
      </c>
      <c r="C3661" s="33" t="s">
        <v>3781</v>
      </c>
      <c r="D3661" s="69" t="s">
        <v>829</v>
      </c>
      <c r="E3661" s="35">
        <f t="shared" si="56"/>
        <v>42.641666666666666</v>
      </c>
      <c r="F3661" s="24">
        <v>51.17</v>
      </c>
    </row>
    <row r="3662" spans="1:6" ht="24">
      <c r="A3662" s="59"/>
      <c r="B3662" s="60"/>
      <c r="C3662" s="33" t="s">
        <v>3784</v>
      </c>
      <c r="D3662" s="69"/>
      <c r="E3662" s="35">
        <f t="shared" si="56"/>
        <v>25.058333333333334</v>
      </c>
      <c r="F3662" s="24">
        <v>30.07</v>
      </c>
    </row>
    <row r="3663" spans="1:6" ht="15">
      <c r="A3663" s="59" t="s">
        <v>1603</v>
      </c>
      <c r="B3663" s="60" t="s">
        <v>1604</v>
      </c>
      <c r="C3663" s="33" t="s">
        <v>3781</v>
      </c>
      <c r="D3663" s="69" t="s">
        <v>829</v>
      </c>
      <c r="E3663" s="35">
        <f aca="true" t="shared" si="57" ref="E3663:E3726">F3663-(F3663*20/120)</f>
        <v>48.75833333333333</v>
      </c>
      <c r="F3663" s="24">
        <v>58.51</v>
      </c>
    </row>
    <row r="3664" spans="1:6" ht="24">
      <c r="A3664" s="59"/>
      <c r="B3664" s="60"/>
      <c r="C3664" s="33" t="s">
        <v>3784</v>
      </c>
      <c r="D3664" s="69"/>
      <c r="E3664" s="35">
        <f t="shared" si="57"/>
        <v>31.208333333333336</v>
      </c>
      <c r="F3664" s="24">
        <v>37.45</v>
      </c>
    </row>
    <row r="3665" spans="1:6" ht="15">
      <c r="A3665" s="59" t="s">
        <v>1605</v>
      </c>
      <c r="B3665" s="60" t="s">
        <v>1606</v>
      </c>
      <c r="C3665" s="33" t="s">
        <v>3781</v>
      </c>
      <c r="D3665" s="69" t="s">
        <v>829</v>
      </c>
      <c r="E3665" s="35">
        <f t="shared" si="57"/>
        <v>30.01666666666667</v>
      </c>
      <c r="F3665" s="24">
        <v>36.02</v>
      </c>
    </row>
    <row r="3666" spans="1:6" ht="24">
      <c r="A3666" s="59"/>
      <c r="B3666" s="60"/>
      <c r="C3666" s="33" t="s">
        <v>3784</v>
      </c>
      <c r="D3666" s="69"/>
      <c r="E3666" s="35">
        <f t="shared" si="57"/>
        <v>16.383333333333333</v>
      </c>
      <c r="F3666" s="24">
        <v>19.66</v>
      </c>
    </row>
    <row r="3667" spans="1:6" ht="15">
      <c r="A3667" s="59" t="s">
        <v>1607</v>
      </c>
      <c r="B3667" s="60" t="s">
        <v>1608</v>
      </c>
      <c r="C3667" s="33" t="s">
        <v>3781</v>
      </c>
      <c r="D3667" s="69" t="s">
        <v>829</v>
      </c>
      <c r="E3667" s="35">
        <f t="shared" si="57"/>
        <v>30.01666666666667</v>
      </c>
      <c r="F3667" s="24">
        <v>36.02</v>
      </c>
    </row>
    <row r="3668" spans="1:6" ht="24">
      <c r="A3668" s="59"/>
      <c r="B3668" s="60"/>
      <c r="C3668" s="33" t="s">
        <v>3784</v>
      </c>
      <c r="D3668" s="69"/>
      <c r="E3668" s="35">
        <f t="shared" si="57"/>
        <v>16.383333333333333</v>
      </c>
      <c r="F3668" s="24">
        <v>19.66</v>
      </c>
    </row>
    <row r="3669" spans="1:6" ht="15">
      <c r="A3669" s="59" t="s">
        <v>1609</v>
      </c>
      <c r="B3669" s="60" t="s">
        <v>1610</v>
      </c>
      <c r="C3669" s="33" t="s">
        <v>3781</v>
      </c>
      <c r="D3669" s="69" t="s">
        <v>829</v>
      </c>
      <c r="E3669" s="35">
        <f t="shared" si="57"/>
        <v>203.26666666666665</v>
      </c>
      <c r="F3669" s="24">
        <v>243.92</v>
      </c>
    </row>
    <row r="3670" spans="1:6" ht="40.5" customHeight="1">
      <c r="A3670" s="59"/>
      <c r="B3670" s="60"/>
      <c r="C3670" s="33" t="s">
        <v>3784</v>
      </c>
      <c r="D3670" s="69"/>
      <c r="E3670" s="35">
        <f t="shared" si="57"/>
        <v>61.400000000000006</v>
      </c>
      <c r="F3670" s="24">
        <v>73.68</v>
      </c>
    </row>
    <row r="3671" spans="1:6" ht="15">
      <c r="A3671" s="59" t="s">
        <v>1611</v>
      </c>
      <c r="B3671" s="60" t="s">
        <v>1612</v>
      </c>
      <c r="C3671" s="33" t="s">
        <v>3781</v>
      </c>
      <c r="D3671" s="69" t="s">
        <v>829</v>
      </c>
      <c r="E3671" s="35">
        <f t="shared" si="57"/>
        <v>14.308333333333335</v>
      </c>
      <c r="F3671" s="24">
        <v>17.17</v>
      </c>
    </row>
    <row r="3672" spans="1:6" ht="24">
      <c r="A3672" s="59"/>
      <c r="B3672" s="60"/>
      <c r="C3672" s="33" t="s">
        <v>3784</v>
      </c>
      <c r="D3672" s="69"/>
      <c r="E3672" s="35">
        <f t="shared" si="57"/>
        <v>7.841666666666667</v>
      </c>
      <c r="F3672" s="24">
        <v>9.41</v>
      </c>
    </row>
    <row r="3673" spans="1:6" ht="15">
      <c r="A3673" s="59" t="s">
        <v>1613</v>
      </c>
      <c r="B3673" s="60" t="s">
        <v>1614</v>
      </c>
      <c r="C3673" s="33" t="s">
        <v>3781</v>
      </c>
      <c r="D3673" s="69" t="s">
        <v>829</v>
      </c>
      <c r="E3673" s="35">
        <f t="shared" si="57"/>
        <v>21.84166666666667</v>
      </c>
      <c r="F3673" s="24">
        <v>26.21</v>
      </c>
    </row>
    <row r="3674" spans="1:6" ht="24">
      <c r="A3674" s="59"/>
      <c r="B3674" s="60"/>
      <c r="C3674" s="33" t="s">
        <v>3784</v>
      </c>
      <c r="D3674" s="69"/>
      <c r="E3674" s="35">
        <f t="shared" si="57"/>
        <v>17.71666666666667</v>
      </c>
      <c r="F3674" s="24">
        <v>21.26</v>
      </c>
    </row>
    <row r="3675" spans="1:6" ht="15">
      <c r="A3675" s="59" t="s">
        <v>1615</v>
      </c>
      <c r="B3675" s="60" t="s">
        <v>1616</v>
      </c>
      <c r="C3675" s="33" t="s">
        <v>3781</v>
      </c>
      <c r="D3675" s="69" t="s">
        <v>829</v>
      </c>
      <c r="E3675" s="35">
        <f t="shared" si="57"/>
        <v>11.95</v>
      </c>
      <c r="F3675" s="24">
        <v>14.34</v>
      </c>
    </row>
    <row r="3676" spans="1:6" ht="24">
      <c r="A3676" s="59"/>
      <c r="B3676" s="60"/>
      <c r="C3676" s="33" t="s">
        <v>3784</v>
      </c>
      <c r="D3676" s="69"/>
      <c r="E3676" s="35">
        <f t="shared" si="57"/>
        <v>9.366666666666667</v>
      </c>
      <c r="F3676" s="24">
        <v>11.24</v>
      </c>
    </row>
    <row r="3677" spans="1:6" ht="15">
      <c r="A3677" s="59" t="s">
        <v>1617</v>
      </c>
      <c r="B3677" s="60" t="s">
        <v>1618</v>
      </c>
      <c r="C3677" s="33" t="s">
        <v>3781</v>
      </c>
      <c r="D3677" s="69" t="s">
        <v>829</v>
      </c>
      <c r="E3677" s="35">
        <f t="shared" si="57"/>
        <v>5.116666666666666</v>
      </c>
      <c r="F3677" s="24">
        <v>6.14</v>
      </c>
    </row>
    <row r="3678" spans="1:6" ht="24">
      <c r="A3678" s="59"/>
      <c r="B3678" s="60"/>
      <c r="C3678" s="33" t="s">
        <v>3784</v>
      </c>
      <c r="D3678" s="69"/>
      <c r="E3678" s="35">
        <f t="shared" si="57"/>
        <v>1.7000000000000002</v>
      </c>
      <c r="F3678" s="24">
        <v>2.04</v>
      </c>
    </row>
    <row r="3679" spans="1:6" ht="15.75">
      <c r="A3679" s="25" t="s">
        <v>1619</v>
      </c>
      <c r="B3679" s="26" t="s">
        <v>847</v>
      </c>
      <c r="C3679" s="27"/>
      <c r="D3679" s="38"/>
      <c r="E3679" s="30"/>
      <c r="F3679" s="30"/>
    </row>
    <row r="3680" spans="1:6" ht="15">
      <c r="A3680" s="40" t="s">
        <v>1620</v>
      </c>
      <c r="B3680" s="41" t="s">
        <v>1621</v>
      </c>
      <c r="C3680" s="37"/>
      <c r="D3680" s="22"/>
      <c r="E3680" s="35"/>
      <c r="F3680" s="24"/>
    </row>
    <row r="3681" spans="1:6" ht="15">
      <c r="A3681" s="40" t="s">
        <v>1622</v>
      </c>
      <c r="B3681" s="41" t="s">
        <v>1623</v>
      </c>
      <c r="C3681" s="37"/>
      <c r="D3681" s="22"/>
      <c r="E3681" s="35"/>
      <c r="F3681" s="24"/>
    </row>
    <row r="3682" spans="1:6" ht="15">
      <c r="A3682" s="59" t="s">
        <v>1624</v>
      </c>
      <c r="B3682" s="60" t="s">
        <v>1625</v>
      </c>
      <c r="C3682" s="33" t="s">
        <v>3781</v>
      </c>
      <c r="D3682" s="69" t="s">
        <v>829</v>
      </c>
      <c r="E3682" s="35">
        <f t="shared" si="57"/>
        <v>13.649999999999999</v>
      </c>
      <c r="F3682" s="24">
        <v>16.38</v>
      </c>
    </row>
    <row r="3683" spans="1:6" ht="24">
      <c r="A3683" s="59"/>
      <c r="B3683" s="60"/>
      <c r="C3683" s="33" t="s">
        <v>3784</v>
      </c>
      <c r="D3683" s="69"/>
      <c r="E3683" s="35">
        <f t="shared" si="57"/>
        <v>10.233333333333333</v>
      </c>
      <c r="F3683" s="24">
        <v>12.28</v>
      </c>
    </row>
    <row r="3684" spans="1:6" ht="15">
      <c r="A3684" s="59" t="s">
        <v>1626</v>
      </c>
      <c r="B3684" s="60" t="s">
        <v>1627</v>
      </c>
      <c r="C3684" s="33" t="s">
        <v>3781</v>
      </c>
      <c r="D3684" s="69" t="s">
        <v>829</v>
      </c>
      <c r="E3684" s="35">
        <f t="shared" si="57"/>
        <v>13.649999999999999</v>
      </c>
      <c r="F3684" s="24">
        <v>16.38</v>
      </c>
    </row>
    <row r="3685" spans="1:6" ht="24">
      <c r="A3685" s="59"/>
      <c r="B3685" s="60"/>
      <c r="C3685" s="33" t="s">
        <v>3784</v>
      </c>
      <c r="D3685" s="69"/>
      <c r="E3685" s="35">
        <f t="shared" si="57"/>
        <v>10.233333333333333</v>
      </c>
      <c r="F3685" s="24">
        <v>12.28</v>
      </c>
    </row>
    <row r="3686" spans="1:6" ht="15">
      <c r="A3686" s="40" t="s">
        <v>1628</v>
      </c>
      <c r="B3686" s="41" t="s">
        <v>1629</v>
      </c>
      <c r="C3686" s="37"/>
      <c r="D3686" s="22"/>
      <c r="E3686" s="35"/>
      <c r="F3686" s="24"/>
    </row>
    <row r="3687" spans="1:6" ht="15">
      <c r="A3687" s="59" t="s">
        <v>1630</v>
      </c>
      <c r="B3687" s="60" t="s">
        <v>1631</v>
      </c>
      <c r="C3687" s="33" t="s">
        <v>3781</v>
      </c>
      <c r="D3687" s="69" t="s">
        <v>829</v>
      </c>
      <c r="E3687" s="35">
        <f t="shared" si="57"/>
        <v>23.216666666666665</v>
      </c>
      <c r="F3687" s="24">
        <v>27.86</v>
      </c>
    </row>
    <row r="3688" spans="1:6" ht="24">
      <c r="A3688" s="59"/>
      <c r="B3688" s="60"/>
      <c r="C3688" s="33" t="s">
        <v>3784</v>
      </c>
      <c r="D3688" s="69"/>
      <c r="E3688" s="35">
        <f t="shared" si="57"/>
        <v>12.958333333333334</v>
      </c>
      <c r="F3688" s="24">
        <v>15.55</v>
      </c>
    </row>
    <row r="3689" spans="1:6" ht="15">
      <c r="A3689" s="59" t="s">
        <v>1632</v>
      </c>
      <c r="B3689" s="60" t="s">
        <v>1633</v>
      </c>
      <c r="C3689" s="33" t="s">
        <v>3781</v>
      </c>
      <c r="D3689" s="69" t="s">
        <v>829</v>
      </c>
      <c r="E3689" s="35">
        <f t="shared" si="57"/>
        <v>23.216666666666665</v>
      </c>
      <c r="F3689" s="24">
        <v>27.86</v>
      </c>
    </row>
    <row r="3690" spans="1:6" ht="24">
      <c r="A3690" s="59"/>
      <c r="B3690" s="60"/>
      <c r="C3690" s="33" t="s">
        <v>3784</v>
      </c>
      <c r="D3690" s="69"/>
      <c r="E3690" s="35">
        <f t="shared" si="57"/>
        <v>12.958333333333334</v>
      </c>
      <c r="F3690" s="24">
        <v>15.55</v>
      </c>
    </row>
    <row r="3691" spans="1:6" ht="15">
      <c r="A3691" s="59" t="s">
        <v>1634</v>
      </c>
      <c r="B3691" s="60" t="s">
        <v>1635</v>
      </c>
      <c r="C3691" s="33" t="s">
        <v>3781</v>
      </c>
      <c r="D3691" s="69" t="s">
        <v>829</v>
      </c>
      <c r="E3691" s="35">
        <f t="shared" si="57"/>
        <v>17.71666666666667</v>
      </c>
      <c r="F3691" s="24">
        <v>21.26</v>
      </c>
    </row>
    <row r="3692" spans="1:6" ht="24">
      <c r="A3692" s="59"/>
      <c r="B3692" s="60"/>
      <c r="C3692" s="33" t="s">
        <v>3784</v>
      </c>
      <c r="D3692" s="69"/>
      <c r="E3692" s="35">
        <f t="shared" si="57"/>
        <v>13.649999999999999</v>
      </c>
      <c r="F3692" s="24">
        <v>16.38</v>
      </c>
    </row>
    <row r="3693" spans="1:6" ht="15">
      <c r="A3693" s="59" t="s">
        <v>1636</v>
      </c>
      <c r="B3693" s="60" t="s">
        <v>1637</v>
      </c>
      <c r="C3693" s="33" t="s">
        <v>3781</v>
      </c>
      <c r="D3693" s="69" t="s">
        <v>829</v>
      </c>
      <c r="E3693" s="35">
        <f t="shared" si="57"/>
        <v>32.06666666666666</v>
      </c>
      <c r="F3693" s="24">
        <v>38.48</v>
      </c>
    </row>
    <row r="3694" spans="1:6" ht="24">
      <c r="A3694" s="59"/>
      <c r="B3694" s="60"/>
      <c r="C3694" s="33" t="s">
        <v>3784</v>
      </c>
      <c r="D3694" s="69"/>
      <c r="E3694" s="35">
        <f t="shared" si="57"/>
        <v>23.216666666666665</v>
      </c>
      <c r="F3694" s="24">
        <v>27.86</v>
      </c>
    </row>
    <row r="3695" spans="1:6" ht="15">
      <c r="A3695" s="59" t="s">
        <v>1638</v>
      </c>
      <c r="B3695" s="60" t="s">
        <v>1639</v>
      </c>
      <c r="C3695" s="33" t="s">
        <v>3781</v>
      </c>
      <c r="D3695" s="69" t="s">
        <v>829</v>
      </c>
      <c r="E3695" s="35">
        <f t="shared" si="57"/>
        <v>93.45833333333334</v>
      </c>
      <c r="F3695" s="24">
        <v>112.15</v>
      </c>
    </row>
    <row r="3696" spans="1:6" ht="43.5" customHeight="1">
      <c r="A3696" s="59"/>
      <c r="B3696" s="60"/>
      <c r="C3696" s="33" t="s">
        <v>3784</v>
      </c>
      <c r="D3696" s="69"/>
      <c r="E3696" s="35">
        <f t="shared" si="57"/>
        <v>93.45833333333334</v>
      </c>
      <c r="F3696" s="24">
        <v>112.15</v>
      </c>
    </row>
    <row r="3697" spans="1:6" ht="15">
      <c r="A3697" s="59" t="s">
        <v>1640</v>
      </c>
      <c r="B3697" s="60" t="s">
        <v>1641</v>
      </c>
      <c r="C3697" s="33" t="s">
        <v>3781</v>
      </c>
      <c r="D3697" s="69" t="s">
        <v>829</v>
      </c>
      <c r="E3697" s="35">
        <f t="shared" si="57"/>
        <v>46.05</v>
      </c>
      <c r="F3697" s="24">
        <v>55.26</v>
      </c>
    </row>
    <row r="3698" spans="1:6" ht="24">
      <c r="A3698" s="59"/>
      <c r="B3698" s="60"/>
      <c r="C3698" s="33" t="s">
        <v>3784</v>
      </c>
      <c r="D3698" s="69"/>
      <c r="E3698" s="35">
        <f t="shared" si="57"/>
        <v>44.34166666666667</v>
      </c>
      <c r="F3698" s="24">
        <v>53.21</v>
      </c>
    </row>
    <row r="3699" spans="1:6" ht="15">
      <c r="A3699" s="59" t="s">
        <v>1642</v>
      </c>
      <c r="B3699" s="60" t="s">
        <v>1643</v>
      </c>
      <c r="C3699" s="33" t="s">
        <v>3781</v>
      </c>
      <c r="D3699" s="69" t="s">
        <v>829</v>
      </c>
      <c r="E3699" s="35">
        <f t="shared" si="57"/>
        <v>64.80833333333334</v>
      </c>
      <c r="F3699" s="24">
        <v>77.77</v>
      </c>
    </row>
    <row r="3700" spans="1:6" ht="24">
      <c r="A3700" s="59"/>
      <c r="B3700" s="60"/>
      <c r="C3700" s="33" t="s">
        <v>3784</v>
      </c>
      <c r="D3700" s="69"/>
      <c r="E3700" s="35">
        <f t="shared" si="57"/>
        <v>64.80833333333334</v>
      </c>
      <c r="F3700" s="24">
        <v>77.77</v>
      </c>
    </row>
    <row r="3701" spans="1:6" ht="15">
      <c r="A3701" s="59" t="s">
        <v>1644</v>
      </c>
      <c r="B3701" s="60" t="s">
        <v>1645</v>
      </c>
      <c r="C3701" s="33" t="s">
        <v>3781</v>
      </c>
      <c r="D3701" s="69" t="s">
        <v>829</v>
      </c>
      <c r="E3701" s="35">
        <f t="shared" si="57"/>
        <v>64.80833333333334</v>
      </c>
      <c r="F3701" s="24">
        <v>77.77</v>
      </c>
    </row>
    <row r="3702" spans="1:6" ht="24">
      <c r="A3702" s="59"/>
      <c r="B3702" s="60"/>
      <c r="C3702" s="33" t="s">
        <v>3784</v>
      </c>
      <c r="D3702" s="69"/>
      <c r="E3702" s="35">
        <f t="shared" si="57"/>
        <v>64.80833333333334</v>
      </c>
      <c r="F3702" s="24">
        <v>77.77</v>
      </c>
    </row>
    <row r="3703" spans="1:6" ht="15">
      <c r="A3703" s="59" t="s">
        <v>1646</v>
      </c>
      <c r="B3703" s="60" t="s">
        <v>1647</v>
      </c>
      <c r="C3703" s="33" t="s">
        <v>3781</v>
      </c>
      <c r="D3703" s="69" t="s">
        <v>829</v>
      </c>
      <c r="E3703" s="35">
        <f t="shared" si="57"/>
        <v>64.80833333333334</v>
      </c>
      <c r="F3703" s="24">
        <v>77.77</v>
      </c>
    </row>
    <row r="3704" spans="1:6" ht="24">
      <c r="A3704" s="59"/>
      <c r="B3704" s="60"/>
      <c r="C3704" s="33" t="s">
        <v>3784</v>
      </c>
      <c r="D3704" s="69"/>
      <c r="E3704" s="35">
        <f t="shared" si="57"/>
        <v>64.80833333333334</v>
      </c>
      <c r="F3704" s="24">
        <v>77.77</v>
      </c>
    </row>
    <row r="3705" spans="1:6" ht="15">
      <c r="A3705" s="59" t="s">
        <v>1648</v>
      </c>
      <c r="B3705" s="60" t="s">
        <v>1649</v>
      </c>
      <c r="C3705" s="33" t="s">
        <v>3781</v>
      </c>
      <c r="D3705" s="69" t="s">
        <v>829</v>
      </c>
      <c r="E3705" s="35">
        <f t="shared" si="57"/>
        <v>64.80833333333334</v>
      </c>
      <c r="F3705" s="24">
        <v>77.77</v>
      </c>
    </row>
    <row r="3706" spans="1:6" ht="24">
      <c r="A3706" s="59"/>
      <c r="B3706" s="60"/>
      <c r="C3706" s="33" t="s">
        <v>3784</v>
      </c>
      <c r="D3706" s="69"/>
      <c r="E3706" s="35">
        <f t="shared" si="57"/>
        <v>64.80833333333334</v>
      </c>
      <c r="F3706" s="24">
        <v>77.77</v>
      </c>
    </row>
    <row r="3707" spans="1:6" ht="15">
      <c r="A3707" s="40" t="s">
        <v>1650</v>
      </c>
      <c r="B3707" s="41" t="s">
        <v>1651</v>
      </c>
      <c r="C3707" s="37"/>
      <c r="D3707" s="22"/>
      <c r="E3707" s="35"/>
      <c r="F3707" s="24"/>
    </row>
    <row r="3708" spans="1:6" ht="15">
      <c r="A3708" s="40" t="s">
        <v>1652</v>
      </c>
      <c r="B3708" s="41" t="s">
        <v>1653</v>
      </c>
      <c r="C3708" s="37"/>
      <c r="D3708" s="22"/>
      <c r="E3708" s="35"/>
      <c r="F3708" s="24"/>
    </row>
    <row r="3709" spans="1:6" ht="15">
      <c r="A3709" s="59" t="s">
        <v>1654</v>
      </c>
      <c r="B3709" s="60" t="s">
        <v>1655</v>
      </c>
      <c r="C3709" s="33" t="s">
        <v>3781</v>
      </c>
      <c r="D3709" s="69" t="s">
        <v>829</v>
      </c>
      <c r="E3709" s="35">
        <f t="shared" si="57"/>
        <v>13.649999999999999</v>
      </c>
      <c r="F3709" s="24">
        <v>16.38</v>
      </c>
    </row>
    <row r="3710" spans="1:6" ht="24">
      <c r="A3710" s="59"/>
      <c r="B3710" s="60"/>
      <c r="C3710" s="33" t="s">
        <v>3784</v>
      </c>
      <c r="D3710" s="69"/>
      <c r="E3710" s="35">
        <f t="shared" si="57"/>
        <v>10.233333333333333</v>
      </c>
      <c r="F3710" s="24">
        <v>12.28</v>
      </c>
    </row>
    <row r="3711" spans="1:6" ht="15">
      <c r="A3711" s="59" t="s">
        <v>1656</v>
      </c>
      <c r="B3711" s="60" t="s">
        <v>1657</v>
      </c>
      <c r="C3711" s="33" t="s">
        <v>3781</v>
      </c>
      <c r="D3711" s="69" t="s">
        <v>829</v>
      </c>
      <c r="E3711" s="35">
        <f t="shared" si="57"/>
        <v>13.649999999999999</v>
      </c>
      <c r="F3711" s="24">
        <v>16.38</v>
      </c>
    </row>
    <row r="3712" spans="1:6" ht="24">
      <c r="A3712" s="59"/>
      <c r="B3712" s="60"/>
      <c r="C3712" s="33" t="s">
        <v>3784</v>
      </c>
      <c r="D3712" s="69"/>
      <c r="E3712" s="35">
        <f t="shared" si="57"/>
        <v>10.233333333333333</v>
      </c>
      <c r="F3712" s="24">
        <v>12.28</v>
      </c>
    </row>
    <row r="3713" spans="1:6" ht="38.25">
      <c r="A3713" s="40" t="s">
        <v>1658</v>
      </c>
      <c r="B3713" s="41" t="s">
        <v>1659</v>
      </c>
      <c r="C3713" s="37"/>
      <c r="D3713" s="22"/>
      <c r="E3713" s="35"/>
      <c r="F3713" s="24"/>
    </row>
    <row r="3714" spans="1:6" ht="15">
      <c r="A3714" s="59" t="s">
        <v>1660</v>
      </c>
      <c r="B3714" s="60" t="s">
        <v>35</v>
      </c>
      <c r="C3714" s="33" t="s">
        <v>3781</v>
      </c>
      <c r="D3714" s="69" t="s">
        <v>829</v>
      </c>
      <c r="E3714" s="35">
        <f t="shared" si="57"/>
        <v>36.65833333333333</v>
      </c>
      <c r="F3714" s="24">
        <v>43.99</v>
      </c>
    </row>
    <row r="3715" spans="1:6" ht="24">
      <c r="A3715" s="59"/>
      <c r="B3715" s="60"/>
      <c r="C3715" s="33" t="s">
        <v>3784</v>
      </c>
      <c r="D3715" s="69"/>
      <c r="E3715" s="35">
        <f t="shared" si="57"/>
        <v>29.166666666666668</v>
      </c>
      <c r="F3715" s="24">
        <v>35</v>
      </c>
    </row>
    <row r="3716" spans="1:6" ht="15">
      <c r="A3716" s="59" t="s">
        <v>36</v>
      </c>
      <c r="B3716" s="60" t="s">
        <v>37</v>
      </c>
      <c r="C3716" s="33" t="s">
        <v>3781</v>
      </c>
      <c r="D3716" s="69" t="s">
        <v>829</v>
      </c>
      <c r="E3716" s="35">
        <f t="shared" si="57"/>
        <v>14.816666666666668</v>
      </c>
      <c r="F3716" s="24">
        <v>17.78</v>
      </c>
    </row>
    <row r="3717" spans="1:6" ht="24">
      <c r="A3717" s="59"/>
      <c r="B3717" s="60"/>
      <c r="C3717" s="33" t="s">
        <v>3784</v>
      </c>
      <c r="D3717" s="69"/>
      <c r="E3717" s="35">
        <f t="shared" si="57"/>
        <v>10.75</v>
      </c>
      <c r="F3717" s="24">
        <v>12.9</v>
      </c>
    </row>
    <row r="3718" spans="1:6" ht="15">
      <c r="A3718" s="40" t="s">
        <v>38</v>
      </c>
      <c r="B3718" s="41" t="s">
        <v>39</v>
      </c>
      <c r="C3718" s="37"/>
      <c r="D3718" s="22"/>
      <c r="E3718" s="35"/>
      <c r="F3718" s="24"/>
    </row>
    <row r="3719" spans="1:6" ht="15">
      <c r="A3719" s="59" t="s">
        <v>40</v>
      </c>
      <c r="B3719" s="60" t="s">
        <v>41</v>
      </c>
      <c r="C3719" s="33" t="s">
        <v>3781</v>
      </c>
      <c r="D3719" s="69" t="s">
        <v>829</v>
      </c>
      <c r="E3719" s="35">
        <f t="shared" si="57"/>
        <v>37.86666666666667</v>
      </c>
      <c r="F3719" s="24">
        <v>45.44</v>
      </c>
    </row>
    <row r="3720" spans="1:6" ht="24">
      <c r="A3720" s="59"/>
      <c r="B3720" s="60"/>
      <c r="C3720" s="33" t="s">
        <v>3784</v>
      </c>
      <c r="D3720" s="69"/>
      <c r="E3720" s="35">
        <f t="shared" si="57"/>
        <v>26.266666666666666</v>
      </c>
      <c r="F3720" s="24">
        <v>31.52</v>
      </c>
    </row>
    <row r="3721" spans="1:6" ht="15">
      <c r="A3721" s="59" t="s">
        <v>42</v>
      </c>
      <c r="B3721" s="60" t="s">
        <v>43</v>
      </c>
      <c r="C3721" s="33" t="s">
        <v>3781</v>
      </c>
      <c r="D3721" s="69" t="s">
        <v>829</v>
      </c>
      <c r="E3721" s="35">
        <f t="shared" si="57"/>
        <v>37.86666666666667</v>
      </c>
      <c r="F3721" s="24">
        <v>45.44</v>
      </c>
    </row>
    <row r="3722" spans="1:6" ht="24">
      <c r="A3722" s="59"/>
      <c r="B3722" s="60"/>
      <c r="C3722" s="33" t="s">
        <v>3784</v>
      </c>
      <c r="D3722" s="69"/>
      <c r="E3722" s="35">
        <f t="shared" si="57"/>
        <v>26.266666666666666</v>
      </c>
      <c r="F3722" s="24">
        <v>31.52</v>
      </c>
    </row>
    <row r="3723" spans="1:6" ht="15">
      <c r="A3723" s="59" t="s">
        <v>44</v>
      </c>
      <c r="B3723" s="60" t="s">
        <v>45</v>
      </c>
      <c r="C3723" s="33" t="s">
        <v>3781</v>
      </c>
      <c r="D3723" s="69" t="s">
        <v>829</v>
      </c>
      <c r="E3723" s="35">
        <f t="shared" si="57"/>
        <v>33.09166666666667</v>
      </c>
      <c r="F3723" s="24">
        <v>39.71</v>
      </c>
    </row>
    <row r="3724" spans="1:6" ht="24">
      <c r="A3724" s="59"/>
      <c r="B3724" s="60"/>
      <c r="C3724" s="33" t="s">
        <v>3784</v>
      </c>
      <c r="D3724" s="69"/>
      <c r="E3724" s="35">
        <f t="shared" si="57"/>
        <v>27.95833333333333</v>
      </c>
      <c r="F3724" s="24">
        <v>33.55</v>
      </c>
    </row>
    <row r="3725" spans="1:6" ht="15">
      <c r="A3725" s="59" t="s">
        <v>46</v>
      </c>
      <c r="B3725" s="60" t="s">
        <v>47</v>
      </c>
      <c r="C3725" s="33" t="s">
        <v>3781</v>
      </c>
      <c r="D3725" s="69" t="s">
        <v>829</v>
      </c>
      <c r="E3725" s="35">
        <f t="shared" si="57"/>
        <v>45.708333333333336</v>
      </c>
      <c r="F3725" s="24">
        <v>54.85</v>
      </c>
    </row>
    <row r="3726" spans="1:6" ht="24">
      <c r="A3726" s="59"/>
      <c r="B3726" s="60"/>
      <c r="C3726" s="33" t="s">
        <v>3784</v>
      </c>
      <c r="D3726" s="69"/>
      <c r="E3726" s="35">
        <f t="shared" si="57"/>
        <v>40.25</v>
      </c>
      <c r="F3726" s="24">
        <v>48.3</v>
      </c>
    </row>
    <row r="3727" spans="1:6" ht="15">
      <c r="A3727" s="59" t="s">
        <v>48</v>
      </c>
      <c r="B3727" s="60" t="s">
        <v>49</v>
      </c>
      <c r="C3727" s="33" t="s">
        <v>3781</v>
      </c>
      <c r="D3727" s="69" t="s">
        <v>829</v>
      </c>
      <c r="E3727" s="35">
        <f aca="true" t="shared" si="58" ref="E3727:E3790">F3727-(F3727*20/120)</f>
        <v>12.958333333333334</v>
      </c>
      <c r="F3727" s="24">
        <v>15.55</v>
      </c>
    </row>
    <row r="3728" spans="1:6" ht="24">
      <c r="A3728" s="59"/>
      <c r="B3728" s="60"/>
      <c r="C3728" s="33" t="s">
        <v>3784</v>
      </c>
      <c r="D3728" s="69"/>
      <c r="E3728" s="35">
        <f t="shared" si="58"/>
        <v>8.866666666666667</v>
      </c>
      <c r="F3728" s="24">
        <v>10.64</v>
      </c>
    </row>
    <row r="3729" spans="1:6" ht="15">
      <c r="A3729" s="40" t="s">
        <v>50</v>
      </c>
      <c r="B3729" s="41" t="s">
        <v>51</v>
      </c>
      <c r="C3729" s="37"/>
      <c r="D3729" s="22"/>
      <c r="E3729" s="35"/>
      <c r="F3729" s="24"/>
    </row>
    <row r="3730" spans="1:6" ht="15">
      <c r="A3730" s="59" t="s">
        <v>52</v>
      </c>
      <c r="B3730" s="60" t="s">
        <v>53</v>
      </c>
      <c r="C3730" s="33" t="s">
        <v>3781</v>
      </c>
      <c r="D3730" s="69" t="s">
        <v>829</v>
      </c>
      <c r="E3730" s="35">
        <f t="shared" si="58"/>
        <v>17.549999999999997</v>
      </c>
      <c r="F3730" s="24">
        <v>21.06</v>
      </c>
    </row>
    <row r="3731" spans="1:6" ht="24">
      <c r="A3731" s="59"/>
      <c r="B3731" s="60"/>
      <c r="C3731" s="33" t="s">
        <v>3784</v>
      </c>
      <c r="D3731" s="69"/>
      <c r="E3731" s="35">
        <f t="shared" si="58"/>
        <v>13.483333333333333</v>
      </c>
      <c r="F3731" s="24">
        <v>16.18</v>
      </c>
    </row>
    <row r="3732" spans="1:6" ht="15">
      <c r="A3732" s="59" t="s">
        <v>54</v>
      </c>
      <c r="B3732" s="60" t="s">
        <v>55</v>
      </c>
      <c r="C3732" s="33" t="s">
        <v>3781</v>
      </c>
      <c r="D3732" s="69" t="s">
        <v>829</v>
      </c>
      <c r="E3732" s="35">
        <f t="shared" si="58"/>
        <v>21.65833333333333</v>
      </c>
      <c r="F3732" s="24">
        <v>25.99</v>
      </c>
    </row>
    <row r="3733" spans="1:6" ht="24">
      <c r="A3733" s="59"/>
      <c r="B3733" s="60"/>
      <c r="C3733" s="33" t="s">
        <v>3784</v>
      </c>
      <c r="D3733" s="69"/>
      <c r="E3733" s="35">
        <f t="shared" si="58"/>
        <v>12.783333333333333</v>
      </c>
      <c r="F3733" s="24">
        <v>15.34</v>
      </c>
    </row>
    <row r="3734" spans="1:6" ht="15">
      <c r="A3734" s="59" t="s">
        <v>56</v>
      </c>
      <c r="B3734" s="60" t="s">
        <v>57</v>
      </c>
      <c r="C3734" s="33" t="s">
        <v>3781</v>
      </c>
      <c r="D3734" s="69" t="s">
        <v>829</v>
      </c>
      <c r="E3734" s="35">
        <f t="shared" si="58"/>
        <v>27.00833333333333</v>
      </c>
      <c r="F3734" s="24">
        <v>32.41</v>
      </c>
    </row>
    <row r="3735" spans="1:6" ht="24">
      <c r="A3735" s="59"/>
      <c r="B3735" s="60"/>
      <c r="C3735" s="33" t="s">
        <v>3784</v>
      </c>
      <c r="D3735" s="69"/>
      <c r="E3735" s="35">
        <f t="shared" si="58"/>
        <v>13.35</v>
      </c>
      <c r="F3735" s="24">
        <v>16.02</v>
      </c>
    </row>
    <row r="3736" spans="1:6" ht="15">
      <c r="A3736" s="59" t="s">
        <v>58</v>
      </c>
      <c r="B3736" s="60" t="s">
        <v>59</v>
      </c>
      <c r="C3736" s="33" t="s">
        <v>3781</v>
      </c>
      <c r="D3736" s="69" t="s">
        <v>829</v>
      </c>
      <c r="E3736" s="35">
        <f t="shared" si="58"/>
        <v>18.933333333333334</v>
      </c>
      <c r="F3736" s="24">
        <v>22.72</v>
      </c>
    </row>
    <row r="3737" spans="1:6" ht="24">
      <c r="A3737" s="59"/>
      <c r="B3737" s="60"/>
      <c r="C3737" s="33" t="s">
        <v>3784</v>
      </c>
      <c r="D3737" s="69"/>
      <c r="E3737" s="35">
        <f t="shared" si="58"/>
        <v>14.816666666666668</v>
      </c>
      <c r="F3737" s="24">
        <v>17.78</v>
      </c>
    </row>
    <row r="3738" spans="1:6" ht="25.5">
      <c r="A3738" s="40" t="s">
        <v>60</v>
      </c>
      <c r="B3738" s="41" t="s">
        <v>61</v>
      </c>
      <c r="C3738" s="37"/>
      <c r="D3738" s="22"/>
      <c r="E3738" s="35"/>
      <c r="F3738" s="24"/>
    </row>
    <row r="3739" spans="1:6" ht="15">
      <c r="A3739" s="59" t="s">
        <v>62</v>
      </c>
      <c r="B3739" s="60" t="s">
        <v>63</v>
      </c>
      <c r="C3739" s="33" t="s">
        <v>3781</v>
      </c>
      <c r="D3739" s="69" t="s">
        <v>829</v>
      </c>
      <c r="E3739" s="35">
        <f t="shared" si="58"/>
        <v>15.166666666666666</v>
      </c>
      <c r="F3739" s="24">
        <v>18.2</v>
      </c>
    </row>
    <row r="3740" spans="1:6" ht="24">
      <c r="A3740" s="59"/>
      <c r="B3740" s="60"/>
      <c r="C3740" s="33" t="s">
        <v>3784</v>
      </c>
      <c r="D3740" s="69"/>
      <c r="E3740" s="35">
        <f t="shared" si="58"/>
        <v>7.183333333333333</v>
      </c>
      <c r="F3740" s="24">
        <v>8.62</v>
      </c>
    </row>
    <row r="3741" spans="1:6" ht="15">
      <c r="A3741" s="59" t="s">
        <v>64</v>
      </c>
      <c r="B3741" s="60" t="s">
        <v>65</v>
      </c>
      <c r="C3741" s="33" t="s">
        <v>3781</v>
      </c>
      <c r="D3741" s="69" t="s">
        <v>829</v>
      </c>
      <c r="E3741" s="35">
        <f t="shared" si="58"/>
        <v>12.616666666666667</v>
      </c>
      <c r="F3741" s="24">
        <v>15.14</v>
      </c>
    </row>
    <row r="3742" spans="1:6" ht="24">
      <c r="A3742" s="59"/>
      <c r="B3742" s="60"/>
      <c r="C3742" s="33" t="s">
        <v>3784</v>
      </c>
      <c r="D3742" s="69"/>
      <c r="E3742" s="35">
        <f t="shared" si="58"/>
        <v>5.45</v>
      </c>
      <c r="F3742" s="24">
        <v>6.54</v>
      </c>
    </row>
    <row r="3743" spans="1:6" ht="15">
      <c r="A3743" s="59" t="s">
        <v>66</v>
      </c>
      <c r="B3743" s="60" t="s">
        <v>67</v>
      </c>
      <c r="C3743" s="33" t="s">
        <v>3781</v>
      </c>
      <c r="D3743" s="69" t="s">
        <v>829</v>
      </c>
      <c r="E3743" s="35">
        <f t="shared" si="58"/>
        <v>33.75833333333333</v>
      </c>
      <c r="F3743" s="24">
        <v>40.51</v>
      </c>
    </row>
    <row r="3744" spans="1:6" ht="24">
      <c r="A3744" s="59"/>
      <c r="B3744" s="60"/>
      <c r="C3744" s="33" t="s">
        <v>3784</v>
      </c>
      <c r="D3744" s="69"/>
      <c r="E3744" s="35">
        <f t="shared" si="58"/>
        <v>6.833333333333332</v>
      </c>
      <c r="F3744" s="24">
        <v>8.2</v>
      </c>
    </row>
    <row r="3745" spans="1:6" ht="25.5">
      <c r="A3745" s="40" t="s">
        <v>68</v>
      </c>
      <c r="B3745" s="41" t="s">
        <v>69</v>
      </c>
      <c r="C3745" s="37"/>
      <c r="D3745" s="22"/>
      <c r="E3745" s="35"/>
      <c r="F3745" s="24"/>
    </row>
    <row r="3746" spans="1:6" ht="15">
      <c r="A3746" s="59" t="s">
        <v>70</v>
      </c>
      <c r="B3746" s="60" t="s">
        <v>71</v>
      </c>
      <c r="C3746" s="33" t="s">
        <v>3781</v>
      </c>
      <c r="D3746" s="69" t="s">
        <v>829</v>
      </c>
      <c r="E3746" s="35">
        <f t="shared" si="58"/>
        <v>15.166666666666666</v>
      </c>
      <c r="F3746" s="24">
        <v>18.2</v>
      </c>
    </row>
    <row r="3747" spans="1:6" ht="24">
      <c r="A3747" s="59"/>
      <c r="B3747" s="60"/>
      <c r="C3747" s="33" t="s">
        <v>3784</v>
      </c>
      <c r="D3747" s="69"/>
      <c r="E3747" s="35">
        <f t="shared" si="58"/>
        <v>7.183333333333333</v>
      </c>
      <c r="F3747" s="24">
        <v>8.62</v>
      </c>
    </row>
    <row r="3748" spans="1:6" ht="15">
      <c r="A3748" s="59" t="s">
        <v>72</v>
      </c>
      <c r="B3748" s="60" t="s">
        <v>73</v>
      </c>
      <c r="C3748" s="33" t="s">
        <v>3781</v>
      </c>
      <c r="D3748" s="69" t="s">
        <v>829</v>
      </c>
      <c r="E3748" s="35">
        <f t="shared" si="58"/>
        <v>15.166666666666666</v>
      </c>
      <c r="F3748" s="24">
        <v>18.2</v>
      </c>
    </row>
    <row r="3749" spans="1:6" ht="24">
      <c r="A3749" s="59"/>
      <c r="B3749" s="60"/>
      <c r="C3749" s="33" t="s">
        <v>3784</v>
      </c>
      <c r="D3749" s="69"/>
      <c r="E3749" s="35">
        <f t="shared" si="58"/>
        <v>7.183333333333333</v>
      </c>
      <c r="F3749" s="24">
        <v>8.62</v>
      </c>
    </row>
    <row r="3750" spans="1:6" ht="15">
      <c r="A3750" s="59" t="s">
        <v>74</v>
      </c>
      <c r="B3750" s="60" t="s">
        <v>75</v>
      </c>
      <c r="C3750" s="33" t="s">
        <v>3781</v>
      </c>
      <c r="D3750" s="69" t="s">
        <v>829</v>
      </c>
      <c r="E3750" s="35">
        <f t="shared" si="58"/>
        <v>15.166666666666666</v>
      </c>
      <c r="F3750" s="24">
        <v>18.2</v>
      </c>
    </row>
    <row r="3751" spans="1:6" ht="24">
      <c r="A3751" s="59"/>
      <c r="B3751" s="60"/>
      <c r="C3751" s="33" t="s">
        <v>3784</v>
      </c>
      <c r="D3751" s="69"/>
      <c r="E3751" s="35">
        <f t="shared" si="58"/>
        <v>7.183333333333333</v>
      </c>
      <c r="F3751" s="24">
        <v>8.62</v>
      </c>
    </row>
    <row r="3752" spans="1:6" ht="15">
      <c r="A3752" s="40" t="s">
        <v>76</v>
      </c>
      <c r="B3752" s="41" t="s">
        <v>848</v>
      </c>
      <c r="C3752" s="37"/>
      <c r="D3752" s="22"/>
      <c r="E3752" s="35"/>
      <c r="F3752" s="24"/>
    </row>
    <row r="3753" spans="1:6" ht="15">
      <c r="A3753" s="59" t="s">
        <v>77</v>
      </c>
      <c r="B3753" s="60" t="s">
        <v>78</v>
      </c>
      <c r="C3753" s="33" t="s">
        <v>3781</v>
      </c>
      <c r="D3753" s="69" t="s">
        <v>829</v>
      </c>
      <c r="E3753" s="35">
        <f t="shared" si="58"/>
        <v>43.666666666666664</v>
      </c>
      <c r="F3753" s="24">
        <v>52.4</v>
      </c>
    </row>
    <row r="3754" spans="1:6" ht="24">
      <c r="A3754" s="59"/>
      <c r="B3754" s="60"/>
      <c r="C3754" s="33" t="s">
        <v>3784</v>
      </c>
      <c r="D3754" s="69"/>
      <c r="E3754" s="35">
        <f t="shared" si="58"/>
        <v>33.44166666666667</v>
      </c>
      <c r="F3754" s="24">
        <v>40.13</v>
      </c>
    </row>
    <row r="3755" spans="1:6" ht="15">
      <c r="A3755" s="59" t="s">
        <v>79</v>
      </c>
      <c r="B3755" s="60" t="s">
        <v>80</v>
      </c>
      <c r="C3755" s="33" t="s">
        <v>3781</v>
      </c>
      <c r="D3755" s="69" t="s">
        <v>829</v>
      </c>
      <c r="E3755" s="35">
        <f t="shared" si="58"/>
        <v>43.666666666666664</v>
      </c>
      <c r="F3755" s="24">
        <v>52.4</v>
      </c>
    </row>
    <row r="3756" spans="1:6" ht="24">
      <c r="A3756" s="59"/>
      <c r="B3756" s="60"/>
      <c r="C3756" s="33" t="s">
        <v>3784</v>
      </c>
      <c r="D3756" s="69"/>
      <c r="E3756" s="35">
        <f t="shared" si="58"/>
        <v>33.44166666666667</v>
      </c>
      <c r="F3756" s="24">
        <v>40.13</v>
      </c>
    </row>
    <row r="3757" spans="1:6" ht="15">
      <c r="A3757" s="59" t="s">
        <v>81</v>
      </c>
      <c r="B3757" s="60" t="s">
        <v>82</v>
      </c>
      <c r="C3757" s="33" t="s">
        <v>3781</v>
      </c>
      <c r="D3757" s="69" t="s">
        <v>829</v>
      </c>
      <c r="E3757" s="35">
        <f t="shared" si="58"/>
        <v>94.81666666666666</v>
      </c>
      <c r="F3757" s="24">
        <v>113.78</v>
      </c>
    </row>
    <row r="3758" spans="1:6" ht="24">
      <c r="A3758" s="59"/>
      <c r="B3758" s="60"/>
      <c r="C3758" s="33" t="s">
        <v>3784</v>
      </c>
      <c r="D3758" s="69"/>
      <c r="E3758" s="35">
        <f t="shared" si="58"/>
        <v>78.1</v>
      </c>
      <c r="F3758" s="24">
        <v>93.72</v>
      </c>
    </row>
    <row r="3759" spans="1:6" ht="15">
      <c r="A3759" s="59" t="s">
        <v>83</v>
      </c>
      <c r="B3759" s="60" t="s">
        <v>84</v>
      </c>
      <c r="C3759" s="33" t="s">
        <v>3781</v>
      </c>
      <c r="D3759" s="69" t="s">
        <v>829</v>
      </c>
      <c r="E3759" s="35">
        <f t="shared" si="58"/>
        <v>94.81666666666666</v>
      </c>
      <c r="F3759" s="24">
        <v>113.78</v>
      </c>
    </row>
    <row r="3760" spans="1:6" ht="24">
      <c r="A3760" s="59"/>
      <c r="B3760" s="60"/>
      <c r="C3760" s="33" t="s">
        <v>3784</v>
      </c>
      <c r="D3760" s="69"/>
      <c r="E3760" s="35">
        <f t="shared" si="58"/>
        <v>78.1</v>
      </c>
      <c r="F3760" s="24">
        <v>93.72</v>
      </c>
    </row>
    <row r="3761" spans="1:6" ht="15">
      <c r="A3761" s="59" t="s">
        <v>85</v>
      </c>
      <c r="B3761" s="60" t="s">
        <v>86</v>
      </c>
      <c r="C3761" s="33" t="s">
        <v>3781</v>
      </c>
      <c r="D3761" s="69" t="s">
        <v>829</v>
      </c>
      <c r="E3761" s="35">
        <f t="shared" si="58"/>
        <v>77.78333333333333</v>
      </c>
      <c r="F3761" s="24">
        <v>93.34</v>
      </c>
    </row>
    <row r="3762" spans="1:6" ht="24">
      <c r="A3762" s="59"/>
      <c r="B3762" s="60"/>
      <c r="C3762" s="33" t="s">
        <v>3784</v>
      </c>
      <c r="D3762" s="69"/>
      <c r="E3762" s="35">
        <f t="shared" si="58"/>
        <v>63.45</v>
      </c>
      <c r="F3762" s="24">
        <v>76.14</v>
      </c>
    </row>
    <row r="3763" spans="1:6" ht="15">
      <c r="A3763" s="40" t="s">
        <v>87</v>
      </c>
      <c r="B3763" s="41" t="s">
        <v>849</v>
      </c>
      <c r="C3763" s="37"/>
      <c r="D3763" s="22"/>
      <c r="E3763" s="35"/>
      <c r="F3763" s="24"/>
    </row>
    <row r="3764" spans="1:6" ht="15">
      <c r="A3764" s="59" t="s">
        <v>88</v>
      </c>
      <c r="B3764" s="60" t="s">
        <v>89</v>
      </c>
      <c r="C3764" s="33" t="s">
        <v>3781</v>
      </c>
      <c r="D3764" s="69" t="s">
        <v>829</v>
      </c>
      <c r="E3764" s="35">
        <f t="shared" si="58"/>
        <v>14.733333333333333</v>
      </c>
      <c r="F3764" s="24">
        <v>17.68</v>
      </c>
    </row>
    <row r="3765" spans="1:6" ht="24">
      <c r="A3765" s="59"/>
      <c r="B3765" s="60"/>
      <c r="C3765" s="33" t="s">
        <v>3784</v>
      </c>
      <c r="D3765" s="69"/>
      <c r="E3765" s="35">
        <f t="shared" si="58"/>
        <v>9.616666666666665</v>
      </c>
      <c r="F3765" s="24">
        <v>11.54</v>
      </c>
    </row>
    <row r="3766" spans="1:6" ht="15">
      <c r="A3766" s="59" t="s">
        <v>90</v>
      </c>
      <c r="B3766" s="60" t="s">
        <v>91</v>
      </c>
      <c r="C3766" s="33" t="s">
        <v>3781</v>
      </c>
      <c r="D3766" s="69" t="s">
        <v>829</v>
      </c>
      <c r="E3766" s="35">
        <f t="shared" si="58"/>
        <v>14.733333333333333</v>
      </c>
      <c r="F3766" s="24">
        <v>17.68</v>
      </c>
    </row>
    <row r="3767" spans="1:6" ht="24">
      <c r="A3767" s="59"/>
      <c r="B3767" s="60"/>
      <c r="C3767" s="33" t="s">
        <v>3784</v>
      </c>
      <c r="D3767" s="69"/>
      <c r="E3767" s="35">
        <f t="shared" si="58"/>
        <v>9.616666666666665</v>
      </c>
      <c r="F3767" s="24">
        <v>11.54</v>
      </c>
    </row>
    <row r="3768" spans="1:6" ht="15">
      <c r="A3768" s="59" t="s">
        <v>92</v>
      </c>
      <c r="B3768" s="60" t="s">
        <v>93</v>
      </c>
      <c r="C3768" s="33" t="s">
        <v>3781</v>
      </c>
      <c r="D3768" s="69" t="s">
        <v>829</v>
      </c>
      <c r="E3768" s="35">
        <f t="shared" si="58"/>
        <v>17.28333333333333</v>
      </c>
      <c r="F3768" s="24">
        <v>20.74</v>
      </c>
    </row>
    <row r="3769" spans="1:6" ht="24">
      <c r="A3769" s="59"/>
      <c r="B3769" s="60"/>
      <c r="C3769" s="33" t="s">
        <v>3784</v>
      </c>
      <c r="D3769" s="69"/>
      <c r="E3769" s="35">
        <f t="shared" si="58"/>
        <v>9.616666666666665</v>
      </c>
      <c r="F3769" s="24">
        <v>11.54</v>
      </c>
    </row>
    <row r="3770" spans="1:6" ht="15">
      <c r="A3770" s="59" t="s">
        <v>94</v>
      </c>
      <c r="B3770" s="60" t="s">
        <v>95</v>
      </c>
      <c r="C3770" s="33" t="s">
        <v>3781</v>
      </c>
      <c r="D3770" s="69" t="s">
        <v>829</v>
      </c>
      <c r="E3770" s="35">
        <f t="shared" si="58"/>
        <v>19.85</v>
      </c>
      <c r="F3770" s="24">
        <v>23.82</v>
      </c>
    </row>
    <row r="3771" spans="1:6" ht="24">
      <c r="A3771" s="59"/>
      <c r="B3771" s="60"/>
      <c r="C3771" s="33" t="s">
        <v>3784</v>
      </c>
      <c r="D3771" s="69"/>
      <c r="E3771" s="35">
        <f t="shared" si="58"/>
        <v>12.616666666666667</v>
      </c>
      <c r="F3771" s="24">
        <v>15.14</v>
      </c>
    </row>
    <row r="3772" spans="1:6" ht="15">
      <c r="A3772" s="59" t="s">
        <v>96</v>
      </c>
      <c r="B3772" s="60" t="s">
        <v>97</v>
      </c>
      <c r="C3772" s="33" t="s">
        <v>3781</v>
      </c>
      <c r="D3772" s="69" t="s">
        <v>829</v>
      </c>
      <c r="E3772" s="35">
        <f t="shared" si="58"/>
        <v>25.991666666666667</v>
      </c>
      <c r="F3772" s="24">
        <v>31.19</v>
      </c>
    </row>
    <row r="3773" spans="1:6" ht="24">
      <c r="A3773" s="59"/>
      <c r="B3773" s="60"/>
      <c r="C3773" s="33" t="s">
        <v>3784</v>
      </c>
      <c r="D3773" s="69"/>
      <c r="E3773" s="35">
        <f t="shared" si="58"/>
        <v>15.350000000000001</v>
      </c>
      <c r="F3773" s="24">
        <v>18.42</v>
      </c>
    </row>
    <row r="3774" spans="1:6" ht="15">
      <c r="A3774" s="59" t="s">
        <v>98</v>
      </c>
      <c r="B3774" s="60" t="s">
        <v>99</v>
      </c>
      <c r="C3774" s="33" t="s">
        <v>3781</v>
      </c>
      <c r="D3774" s="69" t="s">
        <v>829</v>
      </c>
      <c r="E3774" s="35">
        <f t="shared" si="58"/>
        <v>18.933333333333334</v>
      </c>
      <c r="F3774" s="24">
        <v>22.72</v>
      </c>
    </row>
    <row r="3775" spans="1:6" ht="24">
      <c r="A3775" s="59"/>
      <c r="B3775" s="60"/>
      <c r="C3775" s="33" t="s">
        <v>3784</v>
      </c>
      <c r="D3775" s="69"/>
      <c r="E3775" s="35">
        <f t="shared" si="58"/>
        <v>13.483333333333333</v>
      </c>
      <c r="F3775" s="24">
        <v>16.18</v>
      </c>
    </row>
    <row r="3776" spans="1:6" ht="15">
      <c r="A3776" s="59" t="s">
        <v>100</v>
      </c>
      <c r="B3776" s="60" t="s">
        <v>101</v>
      </c>
      <c r="C3776" s="33" t="s">
        <v>3781</v>
      </c>
      <c r="D3776" s="69" t="s">
        <v>831</v>
      </c>
      <c r="E3776" s="35">
        <f t="shared" si="58"/>
        <v>16.03333333333333</v>
      </c>
      <c r="F3776" s="24">
        <v>19.24</v>
      </c>
    </row>
    <row r="3777" spans="1:6" ht="24">
      <c r="A3777" s="59"/>
      <c r="B3777" s="60"/>
      <c r="C3777" s="33" t="s">
        <v>3784</v>
      </c>
      <c r="D3777" s="69"/>
      <c r="E3777" s="35">
        <f t="shared" si="58"/>
        <v>6.833333333333332</v>
      </c>
      <c r="F3777" s="24">
        <v>8.2</v>
      </c>
    </row>
    <row r="3778" spans="1:6" ht="15">
      <c r="A3778" s="59" t="s">
        <v>102</v>
      </c>
      <c r="B3778" s="60" t="s">
        <v>103</v>
      </c>
      <c r="C3778" s="33" t="s">
        <v>3781</v>
      </c>
      <c r="D3778" s="69" t="s">
        <v>831</v>
      </c>
      <c r="E3778" s="35">
        <f t="shared" si="58"/>
        <v>9.2</v>
      </c>
      <c r="F3778" s="24">
        <v>11.04</v>
      </c>
    </row>
    <row r="3779" spans="1:6" ht="24">
      <c r="A3779" s="59"/>
      <c r="B3779" s="60"/>
      <c r="C3779" s="33" t="s">
        <v>3784</v>
      </c>
      <c r="D3779" s="69"/>
      <c r="E3779" s="35">
        <f t="shared" si="58"/>
        <v>5.45</v>
      </c>
      <c r="F3779" s="24">
        <v>6.54</v>
      </c>
    </row>
    <row r="3780" spans="1:6" ht="15">
      <c r="A3780" s="40" t="s">
        <v>104</v>
      </c>
      <c r="B3780" s="41" t="s">
        <v>105</v>
      </c>
      <c r="C3780" s="37"/>
      <c r="D3780" s="22"/>
      <c r="E3780" s="35"/>
      <c r="F3780" s="24"/>
    </row>
    <row r="3781" spans="1:6" ht="15">
      <c r="A3781" s="59" t="s">
        <v>106</v>
      </c>
      <c r="B3781" s="60" t="s">
        <v>107</v>
      </c>
      <c r="C3781" s="33" t="s">
        <v>3781</v>
      </c>
      <c r="D3781" s="69" t="s">
        <v>829</v>
      </c>
      <c r="E3781" s="35">
        <f t="shared" si="58"/>
        <v>2.041666666666667</v>
      </c>
      <c r="F3781" s="24">
        <v>2.45</v>
      </c>
    </row>
    <row r="3782" spans="1:6" ht="24">
      <c r="A3782" s="59"/>
      <c r="B3782" s="60"/>
      <c r="C3782" s="33" t="s">
        <v>3784</v>
      </c>
      <c r="D3782" s="69"/>
      <c r="E3782" s="35">
        <f t="shared" si="58"/>
        <v>0.29166666666666663</v>
      </c>
      <c r="F3782" s="24">
        <v>0.35</v>
      </c>
    </row>
    <row r="3783" spans="1:6" ht="15">
      <c r="A3783" s="59" t="s">
        <v>108</v>
      </c>
      <c r="B3783" s="60" t="s">
        <v>109</v>
      </c>
      <c r="C3783" s="33" t="s">
        <v>3781</v>
      </c>
      <c r="D3783" s="69" t="s">
        <v>829</v>
      </c>
      <c r="E3783" s="35">
        <f t="shared" si="58"/>
        <v>5.116666666666666</v>
      </c>
      <c r="F3783" s="24">
        <v>6.14</v>
      </c>
    </row>
    <row r="3784" spans="1:6" ht="24">
      <c r="A3784" s="59"/>
      <c r="B3784" s="60"/>
      <c r="C3784" s="33" t="s">
        <v>3784</v>
      </c>
      <c r="D3784" s="69"/>
      <c r="E3784" s="35">
        <f t="shared" si="58"/>
        <v>0.35</v>
      </c>
      <c r="F3784" s="24">
        <v>0.42</v>
      </c>
    </row>
    <row r="3785" spans="1:6" ht="15.75">
      <c r="A3785" s="25" t="s">
        <v>110</v>
      </c>
      <c r="B3785" s="26" t="s">
        <v>850</v>
      </c>
      <c r="C3785" s="27"/>
      <c r="D3785" s="38"/>
      <c r="E3785" s="30"/>
      <c r="F3785" s="30"/>
    </row>
    <row r="3786" spans="1:6" ht="15">
      <c r="A3786" s="40" t="s">
        <v>111</v>
      </c>
      <c r="B3786" s="41" t="s">
        <v>112</v>
      </c>
      <c r="C3786" s="37"/>
      <c r="D3786" s="22"/>
      <c r="E3786" s="35"/>
      <c r="F3786" s="24"/>
    </row>
    <row r="3787" spans="1:6" ht="15">
      <c r="A3787" s="40" t="s">
        <v>113</v>
      </c>
      <c r="B3787" s="41" t="s">
        <v>114</v>
      </c>
      <c r="C3787" s="37"/>
      <c r="D3787" s="22"/>
      <c r="E3787" s="35"/>
      <c r="F3787" s="24"/>
    </row>
    <row r="3788" spans="1:6" ht="15">
      <c r="A3788" s="59" t="s">
        <v>115</v>
      </c>
      <c r="B3788" s="60" t="s">
        <v>116</v>
      </c>
      <c r="C3788" s="33" t="s">
        <v>3781</v>
      </c>
      <c r="D3788" s="69" t="s">
        <v>832</v>
      </c>
      <c r="E3788" s="35">
        <f t="shared" si="58"/>
        <v>0.39999999999999997</v>
      </c>
      <c r="F3788" s="24">
        <v>0.48</v>
      </c>
    </row>
    <row r="3789" spans="1:6" ht="24">
      <c r="A3789" s="59"/>
      <c r="B3789" s="60"/>
      <c r="C3789" s="33" t="s">
        <v>3784</v>
      </c>
      <c r="D3789" s="69"/>
      <c r="E3789" s="35">
        <f t="shared" si="58"/>
        <v>0.39999999999999997</v>
      </c>
      <c r="F3789" s="24">
        <v>0.48</v>
      </c>
    </row>
    <row r="3790" spans="1:6" ht="15">
      <c r="A3790" s="59" t="s">
        <v>117</v>
      </c>
      <c r="B3790" s="60" t="s">
        <v>851</v>
      </c>
      <c r="C3790" s="33" t="s">
        <v>3781</v>
      </c>
      <c r="D3790" s="69" t="s">
        <v>833</v>
      </c>
      <c r="E3790" s="35">
        <f t="shared" si="58"/>
        <v>1.6333333333333333</v>
      </c>
      <c r="F3790" s="24">
        <v>1.96</v>
      </c>
    </row>
    <row r="3791" spans="1:6" ht="24">
      <c r="A3791" s="59"/>
      <c r="B3791" s="60"/>
      <c r="C3791" s="33" t="s">
        <v>3784</v>
      </c>
      <c r="D3791" s="69"/>
      <c r="E3791" s="35">
        <f aca="true" t="shared" si="59" ref="E3791:E3854">F3791-(F3791*20/120)</f>
        <v>0.8333333333333334</v>
      </c>
      <c r="F3791" s="24">
        <v>1</v>
      </c>
    </row>
    <row r="3792" spans="1:6" ht="15">
      <c r="A3792" s="59" t="s">
        <v>118</v>
      </c>
      <c r="B3792" s="60" t="s">
        <v>119</v>
      </c>
      <c r="C3792" s="33" t="s">
        <v>3781</v>
      </c>
      <c r="D3792" s="69" t="s">
        <v>829</v>
      </c>
      <c r="E3792" s="35">
        <f t="shared" si="59"/>
        <v>0.30833333333333335</v>
      </c>
      <c r="F3792" s="24">
        <v>0.37</v>
      </c>
    </row>
    <row r="3793" spans="1:6" ht="24">
      <c r="A3793" s="59"/>
      <c r="B3793" s="60"/>
      <c r="C3793" s="33" t="s">
        <v>3784</v>
      </c>
      <c r="D3793" s="69"/>
      <c r="E3793" s="35">
        <f t="shared" si="59"/>
        <v>0.30833333333333335</v>
      </c>
      <c r="F3793" s="24">
        <v>0.37</v>
      </c>
    </row>
    <row r="3794" spans="1:6" ht="15">
      <c r="A3794" s="59" t="s">
        <v>120</v>
      </c>
      <c r="B3794" s="60" t="s">
        <v>121</v>
      </c>
      <c r="C3794" s="33" t="s">
        <v>3781</v>
      </c>
      <c r="D3794" s="69" t="s">
        <v>829</v>
      </c>
      <c r="E3794" s="35">
        <f t="shared" si="59"/>
        <v>4.1</v>
      </c>
      <c r="F3794" s="24">
        <v>4.92</v>
      </c>
    </row>
    <row r="3795" spans="1:6" ht="24">
      <c r="A3795" s="59"/>
      <c r="B3795" s="60"/>
      <c r="C3795" s="33" t="s">
        <v>3784</v>
      </c>
      <c r="D3795" s="69"/>
      <c r="E3795" s="35">
        <f t="shared" si="59"/>
        <v>1.0333333333333332</v>
      </c>
      <c r="F3795" s="24">
        <v>1.24</v>
      </c>
    </row>
    <row r="3796" spans="1:6" ht="15">
      <c r="A3796" s="40" t="s">
        <v>122</v>
      </c>
      <c r="B3796" s="41" t="s">
        <v>123</v>
      </c>
      <c r="C3796" s="37"/>
      <c r="D3796" s="22"/>
      <c r="E3796" s="35"/>
      <c r="F3796" s="24"/>
    </row>
    <row r="3797" spans="1:6" ht="15">
      <c r="A3797" s="59" t="s">
        <v>124</v>
      </c>
      <c r="B3797" s="60" t="s">
        <v>125</v>
      </c>
      <c r="C3797" s="33" t="s">
        <v>3781</v>
      </c>
      <c r="D3797" s="69" t="s">
        <v>829</v>
      </c>
      <c r="E3797" s="35">
        <f t="shared" si="59"/>
        <v>5.316666666666666</v>
      </c>
      <c r="F3797" s="24">
        <v>6.38</v>
      </c>
    </row>
    <row r="3798" spans="1:6" ht="24">
      <c r="A3798" s="59"/>
      <c r="B3798" s="60"/>
      <c r="C3798" s="33" t="s">
        <v>3784</v>
      </c>
      <c r="D3798" s="69"/>
      <c r="E3798" s="35">
        <f t="shared" si="59"/>
        <v>5.316666666666666</v>
      </c>
      <c r="F3798" s="24">
        <v>6.38</v>
      </c>
    </row>
    <row r="3799" spans="1:6" ht="15">
      <c r="A3799" s="59" t="s">
        <v>126</v>
      </c>
      <c r="B3799" s="60" t="s">
        <v>127</v>
      </c>
      <c r="C3799" s="33" t="s">
        <v>3781</v>
      </c>
      <c r="D3799" s="69" t="s">
        <v>829</v>
      </c>
      <c r="E3799" s="35">
        <f t="shared" si="59"/>
        <v>1.6333333333333333</v>
      </c>
      <c r="F3799" s="24">
        <v>1.96</v>
      </c>
    </row>
    <row r="3800" spans="1:6" ht="24">
      <c r="A3800" s="59"/>
      <c r="B3800" s="60"/>
      <c r="C3800" s="33" t="s">
        <v>3784</v>
      </c>
      <c r="D3800" s="69"/>
      <c r="E3800" s="35">
        <f t="shared" si="59"/>
        <v>1.6333333333333333</v>
      </c>
      <c r="F3800" s="24">
        <v>1.96</v>
      </c>
    </row>
    <row r="3801" spans="1:6" ht="15">
      <c r="A3801" s="59" t="s">
        <v>128</v>
      </c>
      <c r="B3801" s="60" t="s">
        <v>129</v>
      </c>
      <c r="C3801" s="33" t="s">
        <v>3781</v>
      </c>
      <c r="D3801" s="69" t="s">
        <v>829</v>
      </c>
      <c r="E3801" s="35">
        <f t="shared" si="59"/>
        <v>1.6333333333333333</v>
      </c>
      <c r="F3801" s="24">
        <v>1.96</v>
      </c>
    </row>
    <row r="3802" spans="1:6" ht="24">
      <c r="A3802" s="59"/>
      <c r="B3802" s="60"/>
      <c r="C3802" s="33" t="s">
        <v>3784</v>
      </c>
      <c r="D3802" s="69"/>
      <c r="E3802" s="35">
        <f t="shared" si="59"/>
        <v>1.6333333333333333</v>
      </c>
      <c r="F3802" s="24">
        <v>1.96</v>
      </c>
    </row>
    <row r="3803" spans="1:6" ht="15">
      <c r="A3803" s="59" t="s">
        <v>130</v>
      </c>
      <c r="B3803" s="60" t="s">
        <v>131</v>
      </c>
      <c r="C3803" s="33" t="s">
        <v>3781</v>
      </c>
      <c r="D3803" s="69" t="s">
        <v>829</v>
      </c>
      <c r="E3803" s="35">
        <f t="shared" si="59"/>
        <v>2.8666666666666667</v>
      </c>
      <c r="F3803" s="24">
        <v>3.44</v>
      </c>
    </row>
    <row r="3804" spans="1:6" ht="24">
      <c r="A3804" s="59"/>
      <c r="B3804" s="60"/>
      <c r="C3804" s="33" t="s">
        <v>3784</v>
      </c>
      <c r="D3804" s="69"/>
      <c r="E3804" s="35">
        <f t="shared" si="59"/>
        <v>2.8666666666666667</v>
      </c>
      <c r="F3804" s="24">
        <v>3.44</v>
      </c>
    </row>
    <row r="3805" spans="1:6" ht="15">
      <c r="A3805" s="40" t="s">
        <v>132</v>
      </c>
      <c r="B3805" s="41" t="s">
        <v>133</v>
      </c>
      <c r="C3805" s="37"/>
      <c r="D3805" s="22"/>
      <c r="E3805" s="35"/>
      <c r="F3805" s="24"/>
    </row>
    <row r="3806" spans="1:6" ht="15">
      <c r="A3806" s="59" t="s">
        <v>134</v>
      </c>
      <c r="B3806" s="60" t="s">
        <v>135</v>
      </c>
      <c r="C3806" s="33" t="s">
        <v>3781</v>
      </c>
      <c r="D3806" s="69" t="s">
        <v>829</v>
      </c>
      <c r="E3806" s="35">
        <f t="shared" si="59"/>
        <v>2.041666666666667</v>
      </c>
      <c r="F3806" s="24">
        <v>2.45</v>
      </c>
    </row>
    <row r="3807" spans="1:6" ht="24">
      <c r="A3807" s="59"/>
      <c r="B3807" s="60"/>
      <c r="C3807" s="33" t="s">
        <v>3784</v>
      </c>
      <c r="D3807" s="69"/>
      <c r="E3807" s="35">
        <f t="shared" si="59"/>
        <v>1.6333333333333333</v>
      </c>
      <c r="F3807" s="24">
        <v>1.96</v>
      </c>
    </row>
    <row r="3808" spans="1:6" ht="25.5">
      <c r="A3808" s="40" t="s">
        <v>136</v>
      </c>
      <c r="B3808" s="41" t="s">
        <v>137</v>
      </c>
      <c r="C3808" s="37"/>
      <c r="D3808" s="22"/>
      <c r="E3808" s="35"/>
      <c r="F3808" s="24"/>
    </row>
    <row r="3809" spans="1:6" ht="15">
      <c r="A3809" s="59" t="s">
        <v>138</v>
      </c>
      <c r="B3809" s="60" t="s">
        <v>139</v>
      </c>
      <c r="C3809" s="33" t="s">
        <v>3781</v>
      </c>
      <c r="D3809" s="69" t="s">
        <v>829</v>
      </c>
      <c r="E3809" s="35">
        <f t="shared" si="59"/>
        <v>3.683333333333333</v>
      </c>
      <c r="F3809" s="24">
        <v>4.42</v>
      </c>
    </row>
    <row r="3810" spans="1:6" ht="24">
      <c r="A3810" s="59"/>
      <c r="B3810" s="60"/>
      <c r="C3810" s="33" t="s">
        <v>3784</v>
      </c>
      <c r="D3810" s="69"/>
      <c r="E3810" s="35">
        <f t="shared" si="59"/>
        <v>2.8666666666666667</v>
      </c>
      <c r="F3810" s="24">
        <v>3.44</v>
      </c>
    </row>
    <row r="3811" spans="1:6" ht="15">
      <c r="A3811" s="59" t="s">
        <v>140</v>
      </c>
      <c r="B3811" s="60" t="s">
        <v>141</v>
      </c>
      <c r="C3811" s="33" t="s">
        <v>3781</v>
      </c>
      <c r="D3811" s="69" t="s">
        <v>829</v>
      </c>
      <c r="E3811" s="35">
        <f t="shared" si="59"/>
        <v>7.366666666666666</v>
      </c>
      <c r="F3811" s="24">
        <v>8.84</v>
      </c>
    </row>
    <row r="3812" spans="1:6" ht="24">
      <c r="A3812" s="59"/>
      <c r="B3812" s="60"/>
      <c r="C3812" s="33" t="s">
        <v>3784</v>
      </c>
      <c r="D3812" s="69"/>
      <c r="E3812" s="35">
        <f t="shared" si="59"/>
        <v>5.733333333333333</v>
      </c>
      <c r="F3812" s="24">
        <v>6.88</v>
      </c>
    </row>
    <row r="3813" spans="1:6" ht="15">
      <c r="A3813" s="59" t="s">
        <v>142</v>
      </c>
      <c r="B3813" s="60" t="s">
        <v>143</v>
      </c>
      <c r="C3813" s="33" t="s">
        <v>3781</v>
      </c>
      <c r="D3813" s="69" t="s">
        <v>829</v>
      </c>
      <c r="E3813" s="35">
        <f t="shared" si="59"/>
        <v>3.683333333333333</v>
      </c>
      <c r="F3813" s="24">
        <v>4.42</v>
      </c>
    </row>
    <row r="3814" spans="1:6" ht="24">
      <c r="A3814" s="59"/>
      <c r="B3814" s="60"/>
      <c r="C3814" s="33" t="s">
        <v>3784</v>
      </c>
      <c r="D3814" s="69"/>
      <c r="E3814" s="35">
        <f t="shared" si="59"/>
        <v>2.8666666666666667</v>
      </c>
      <c r="F3814" s="24">
        <v>3.44</v>
      </c>
    </row>
    <row r="3815" spans="1:6" ht="15">
      <c r="A3815" s="59" t="s">
        <v>144</v>
      </c>
      <c r="B3815" s="60" t="s">
        <v>145</v>
      </c>
      <c r="C3815" s="33" t="s">
        <v>3781</v>
      </c>
      <c r="D3815" s="69" t="s">
        <v>829</v>
      </c>
      <c r="E3815" s="35">
        <f t="shared" si="59"/>
        <v>7.366666666666666</v>
      </c>
      <c r="F3815" s="24">
        <v>8.84</v>
      </c>
    </row>
    <row r="3816" spans="1:6" ht="24">
      <c r="A3816" s="59"/>
      <c r="B3816" s="60"/>
      <c r="C3816" s="33" t="s">
        <v>3784</v>
      </c>
      <c r="D3816" s="69"/>
      <c r="E3816" s="35">
        <f t="shared" si="59"/>
        <v>5.733333333333333</v>
      </c>
      <c r="F3816" s="24">
        <v>6.88</v>
      </c>
    </row>
    <row r="3817" spans="1:6" ht="15">
      <c r="A3817" s="59" t="s">
        <v>146</v>
      </c>
      <c r="B3817" s="60" t="s">
        <v>147</v>
      </c>
      <c r="C3817" s="33" t="s">
        <v>3781</v>
      </c>
      <c r="D3817" s="69" t="s">
        <v>829</v>
      </c>
      <c r="E3817" s="35">
        <f t="shared" si="59"/>
        <v>3.683333333333333</v>
      </c>
      <c r="F3817" s="24">
        <v>4.42</v>
      </c>
    </row>
    <row r="3818" spans="1:6" ht="24">
      <c r="A3818" s="59"/>
      <c r="B3818" s="60"/>
      <c r="C3818" s="33" t="s">
        <v>3784</v>
      </c>
      <c r="D3818" s="69"/>
      <c r="E3818" s="35">
        <f t="shared" si="59"/>
        <v>2.8666666666666667</v>
      </c>
      <c r="F3818" s="24">
        <v>3.44</v>
      </c>
    </row>
    <row r="3819" spans="1:6" ht="15">
      <c r="A3819" s="59" t="s">
        <v>148</v>
      </c>
      <c r="B3819" s="60" t="s">
        <v>149</v>
      </c>
      <c r="C3819" s="33" t="s">
        <v>3781</v>
      </c>
      <c r="D3819" s="69" t="s">
        <v>829</v>
      </c>
      <c r="E3819" s="35">
        <f t="shared" si="59"/>
        <v>7.366666666666666</v>
      </c>
      <c r="F3819" s="24">
        <v>8.84</v>
      </c>
    </row>
    <row r="3820" spans="1:6" ht="24">
      <c r="A3820" s="59"/>
      <c r="B3820" s="60"/>
      <c r="C3820" s="33" t="s">
        <v>3784</v>
      </c>
      <c r="D3820" s="69"/>
      <c r="E3820" s="35">
        <f t="shared" si="59"/>
        <v>5.733333333333333</v>
      </c>
      <c r="F3820" s="24">
        <v>6.88</v>
      </c>
    </row>
    <row r="3821" spans="1:6" ht="15">
      <c r="A3821" s="59" t="s">
        <v>150</v>
      </c>
      <c r="B3821" s="60" t="s">
        <v>151</v>
      </c>
      <c r="C3821" s="33" t="s">
        <v>3781</v>
      </c>
      <c r="D3821" s="69" t="s">
        <v>829</v>
      </c>
      <c r="E3821" s="35">
        <f t="shared" si="59"/>
        <v>3.683333333333333</v>
      </c>
      <c r="F3821" s="24">
        <v>4.42</v>
      </c>
    </row>
    <row r="3822" spans="1:6" ht="24">
      <c r="A3822" s="59"/>
      <c r="B3822" s="60"/>
      <c r="C3822" s="33" t="s">
        <v>3784</v>
      </c>
      <c r="D3822" s="69"/>
      <c r="E3822" s="35">
        <f t="shared" si="59"/>
        <v>2.8666666666666667</v>
      </c>
      <c r="F3822" s="24">
        <v>3.44</v>
      </c>
    </row>
    <row r="3823" spans="1:6" ht="15">
      <c r="A3823" s="59" t="s">
        <v>152</v>
      </c>
      <c r="B3823" s="60" t="s">
        <v>153</v>
      </c>
      <c r="C3823" s="33" t="s">
        <v>3781</v>
      </c>
      <c r="D3823" s="69" t="s">
        <v>829</v>
      </c>
      <c r="E3823" s="35">
        <f t="shared" si="59"/>
        <v>7.366666666666666</v>
      </c>
      <c r="F3823" s="24">
        <v>8.84</v>
      </c>
    </row>
    <row r="3824" spans="1:6" ht="24">
      <c r="A3824" s="59"/>
      <c r="B3824" s="60"/>
      <c r="C3824" s="33" t="s">
        <v>3784</v>
      </c>
      <c r="D3824" s="69"/>
      <c r="E3824" s="35">
        <f t="shared" si="59"/>
        <v>5.733333333333333</v>
      </c>
      <c r="F3824" s="24">
        <v>6.88</v>
      </c>
    </row>
    <row r="3825" spans="1:6" ht="15">
      <c r="A3825" s="59" t="s">
        <v>154</v>
      </c>
      <c r="B3825" s="60" t="s">
        <v>155</v>
      </c>
      <c r="C3825" s="33" t="s">
        <v>3781</v>
      </c>
      <c r="D3825" s="69" t="s">
        <v>829</v>
      </c>
      <c r="E3825" s="35">
        <f t="shared" si="59"/>
        <v>3.683333333333333</v>
      </c>
      <c r="F3825" s="24">
        <v>4.42</v>
      </c>
    </row>
    <row r="3826" spans="1:6" ht="24">
      <c r="A3826" s="59"/>
      <c r="B3826" s="60"/>
      <c r="C3826" s="33" t="s">
        <v>3784</v>
      </c>
      <c r="D3826" s="69"/>
      <c r="E3826" s="35">
        <f t="shared" si="59"/>
        <v>2.8666666666666667</v>
      </c>
      <c r="F3826" s="24">
        <v>3.44</v>
      </c>
    </row>
    <row r="3827" spans="1:6" ht="15">
      <c r="A3827" s="59" t="s">
        <v>156</v>
      </c>
      <c r="B3827" s="60" t="s">
        <v>157</v>
      </c>
      <c r="C3827" s="33" t="s">
        <v>3781</v>
      </c>
      <c r="D3827" s="69" t="s">
        <v>829</v>
      </c>
      <c r="E3827" s="35">
        <f t="shared" si="59"/>
        <v>7.366666666666666</v>
      </c>
      <c r="F3827" s="24">
        <v>8.84</v>
      </c>
    </row>
    <row r="3828" spans="1:6" ht="24">
      <c r="A3828" s="59"/>
      <c r="B3828" s="60"/>
      <c r="C3828" s="33" t="s">
        <v>3784</v>
      </c>
      <c r="D3828" s="69"/>
      <c r="E3828" s="35">
        <f t="shared" si="59"/>
        <v>5.733333333333333</v>
      </c>
      <c r="F3828" s="24">
        <v>6.88</v>
      </c>
    </row>
    <row r="3829" spans="1:6" ht="25.5">
      <c r="A3829" s="40" t="s">
        <v>158</v>
      </c>
      <c r="B3829" s="41" t="s">
        <v>159</v>
      </c>
      <c r="C3829" s="37"/>
      <c r="D3829" s="22"/>
      <c r="E3829" s="35"/>
      <c r="F3829" s="24"/>
    </row>
    <row r="3830" spans="1:6" ht="15">
      <c r="A3830" s="59" t="s">
        <v>160</v>
      </c>
      <c r="B3830" s="60" t="s">
        <v>161</v>
      </c>
      <c r="C3830" s="33" t="s">
        <v>3781</v>
      </c>
      <c r="D3830" s="69" t="s">
        <v>829</v>
      </c>
      <c r="E3830" s="35">
        <f t="shared" si="59"/>
        <v>6.15</v>
      </c>
      <c r="F3830" s="24">
        <v>7.38</v>
      </c>
    </row>
    <row r="3831" spans="1:6" ht="24">
      <c r="A3831" s="59"/>
      <c r="B3831" s="60"/>
      <c r="C3831" s="33" t="s">
        <v>3784</v>
      </c>
      <c r="D3831" s="69"/>
      <c r="E3831" s="35">
        <f t="shared" si="59"/>
        <v>6.15</v>
      </c>
      <c r="F3831" s="24">
        <v>7.38</v>
      </c>
    </row>
    <row r="3832" spans="1:6" ht="15">
      <c r="A3832" s="59" t="s">
        <v>162</v>
      </c>
      <c r="B3832" s="60" t="s">
        <v>163</v>
      </c>
      <c r="C3832" s="33" t="s">
        <v>3781</v>
      </c>
      <c r="D3832" s="69" t="s">
        <v>829</v>
      </c>
      <c r="E3832" s="35">
        <f t="shared" si="59"/>
        <v>9.2</v>
      </c>
      <c r="F3832" s="24">
        <v>11.04</v>
      </c>
    </row>
    <row r="3833" spans="1:6" ht="24">
      <c r="A3833" s="59"/>
      <c r="B3833" s="60"/>
      <c r="C3833" s="33" t="s">
        <v>3784</v>
      </c>
      <c r="D3833" s="69"/>
      <c r="E3833" s="35">
        <f t="shared" si="59"/>
        <v>6.15</v>
      </c>
      <c r="F3833" s="24">
        <v>7.38</v>
      </c>
    </row>
    <row r="3834" spans="1:6" ht="15">
      <c r="A3834" s="59" t="s">
        <v>164</v>
      </c>
      <c r="B3834" s="60" t="s">
        <v>165</v>
      </c>
      <c r="C3834" s="33" t="s">
        <v>3781</v>
      </c>
      <c r="D3834" s="69" t="s">
        <v>829</v>
      </c>
      <c r="E3834" s="35">
        <f t="shared" si="59"/>
        <v>6.15</v>
      </c>
      <c r="F3834" s="24">
        <v>7.38</v>
      </c>
    </row>
    <row r="3835" spans="1:6" ht="24">
      <c r="A3835" s="59"/>
      <c r="B3835" s="60"/>
      <c r="C3835" s="33" t="s">
        <v>3784</v>
      </c>
      <c r="D3835" s="69"/>
      <c r="E3835" s="35">
        <f t="shared" si="59"/>
        <v>6.15</v>
      </c>
      <c r="F3835" s="24">
        <v>7.38</v>
      </c>
    </row>
    <row r="3836" spans="1:6" ht="15">
      <c r="A3836" s="59" t="s">
        <v>166</v>
      </c>
      <c r="B3836" s="60" t="s">
        <v>167</v>
      </c>
      <c r="C3836" s="33" t="s">
        <v>3781</v>
      </c>
      <c r="D3836" s="69" t="s">
        <v>829</v>
      </c>
      <c r="E3836" s="35">
        <f t="shared" si="59"/>
        <v>6.15</v>
      </c>
      <c r="F3836" s="24">
        <v>7.38</v>
      </c>
    </row>
    <row r="3837" spans="1:6" ht="24">
      <c r="A3837" s="59"/>
      <c r="B3837" s="60"/>
      <c r="C3837" s="33" t="s">
        <v>3784</v>
      </c>
      <c r="D3837" s="69"/>
      <c r="E3837" s="35">
        <f t="shared" si="59"/>
        <v>6.15</v>
      </c>
      <c r="F3837" s="24">
        <v>7.38</v>
      </c>
    </row>
    <row r="3838" spans="1:6" ht="15">
      <c r="A3838" s="59" t="s">
        <v>168</v>
      </c>
      <c r="B3838" s="60" t="s">
        <v>169</v>
      </c>
      <c r="C3838" s="33" t="s">
        <v>3781</v>
      </c>
      <c r="D3838" s="69" t="s">
        <v>829</v>
      </c>
      <c r="E3838" s="35">
        <f t="shared" si="59"/>
        <v>6.15</v>
      </c>
      <c r="F3838" s="24">
        <v>7.38</v>
      </c>
    </row>
    <row r="3839" spans="1:6" ht="24">
      <c r="A3839" s="59"/>
      <c r="B3839" s="60"/>
      <c r="C3839" s="33" t="s">
        <v>3784</v>
      </c>
      <c r="D3839" s="69"/>
      <c r="E3839" s="35">
        <f t="shared" si="59"/>
        <v>6.15</v>
      </c>
      <c r="F3839" s="24">
        <v>7.38</v>
      </c>
    </row>
    <row r="3840" spans="1:6" ht="15">
      <c r="A3840" s="59" t="s">
        <v>170</v>
      </c>
      <c r="B3840" s="60" t="s">
        <v>171</v>
      </c>
      <c r="C3840" s="33" t="s">
        <v>3781</v>
      </c>
      <c r="D3840" s="69" t="s">
        <v>829</v>
      </c>
      <c r="E3840" s="35">
        <f t="shared" si="59"/>
        <v>14.308333333333335</v>
      </c>
      <c r="F3840" s="24">
        <v>17.17</v>
      </c>
    </row>
    <row r="3841" spans="1:6" ht="24">
      <c r="A3841" s="59"/>
      <c r="B3841" s="60"/>
      <c r="C3841" s="33" t="s">
        <v>3784</v>
      </c>
      <c r="D3841" s="69"/>
      <c r="E3841" s="35">
        <f t="shared" si="59"/>
        <v>14.308333333333335</v>
      </c>
      <c r="F3841" s="24">
        <v>17.17</v>
      </c>
    </row>
    <row r="3842" spans="1:6" ht="15">
      <c r="A3842" s="59" t="s">
        <v>172</v>
      </c>
      <c r="B3842" s="60" t="s">
        <v>173</v>
      </c>
      <c r="C3842" s="33" t="s">
        <v>3781</v>
      </c>
      <c r="D3842" s="69" t="s">
        <v>829</v>
      </c>
      <c r="E3842" s="35">
        <f t="shared" si="59"/>
        <v>14.308333333333335</v>
      </c>
      <c r="F3842" s="24">
        <v>17.17</v>
      </c>
    </row>
    <row r="3843" spans="1:6" ht="24">
      <c r="A3843" s="59"/>
      <c r="B3843" s="60"/>
      <c r="C3843" s="33" t="s">
        <v>3784</v>
      </c>
      <c r="D3843" s="69"/>
      <c r="E3843" s="35">
        <f t="shared" si="59"/>
        <v>14.308333333333335</v>
      </c>
      <c r="F3843" s="24">
        <v>17.17</v>
      </c>
    </row>
    <row r="3844" spans="1:6" ht="15">
      <c r="A3844" s="59" t="s">
        <v>174</v>
      </c>
      <c r="B3844" s="60" t="s">
        <v>175</v>
      </c>
      <c r="C3844" s="33" t="s">
        <v>3781</v>
      </c>
      <c r="D3844" s="69" t="s">
        <v>829</v>
      </c>
      <c r="E3844" s="35">
        <f t="shared" si="59"/>
        <v>14.308333333333335</v>
      </c>
      <c r="F3844" s="24">
        <v>17.17</v>
      </c>
    </row>
    <row r="3845" spans="1:6" ht="24">
      <c r="A3845" s="59"/>
      <c r="B3845" s="60"/>
      <c r="C3845" s="33" t="s">
        <v>3784</v>
      </c>
      <c r="D3845" s="69"/>
      <c r="E3845" s="35">
        <f t="shared" si="59"/>
        <v>14.308333333333335</v>
      </c>
      <c r="F3845" s="24">
        <v>17.17</v>
      </c>
    </row>
    <row r="3846" spans="1:6" ht="15">
      <c r="A3846" s="59" t="s">
        <v>176</v>
      </c>
      <c r="B3846" s="60" t="s">
        <v>177</v>
      </c>
      <c r="C3846" s="33" t="s">
        <v>3781</v>
      </c>
      <c r="D3846" s="69" t="s">
        <v>829</v>
      </c>
      <c r="E3846" s="35">
        <f t="shared" si="59"/>
        <v>8.183333333333334</v>
      </c>
      <c r="F3846" s="24">
        <v>9.82</v>
      </c>
    </row>
    <row r="3847" spans="1:6" ht="24">
      <c r="A3847" s="59"/>
      <c r="B3847" s="60"/>
      <c r="C3847" s="33" t="s">
        <v>3784</v>
      </c>
      <c r="D3847" s="69"/>
      <c r="E3847" s="35">
        <f t="shared" si="59"/>
        <v>6.75</v>
      </c>
      <c r="F3847" s="24">
        <v>8.1</v>
      </c>
    </row>
    <row r="3848" spans="1:6" ht="15">
      <c r="A3848" s="40" t="s">
        <v>178</v>
      </c>
      <c r="B3848" s="41" t="s">
        <v>179</v>
      </c>
      <c r="C3848" s="33" t="s">
        <v>3781</v>
      </c>
      <c r="D3848" s="22" t="s">
        <v>829</v>
      </c>
      <c r="E3848" s="35">
        <f t="shared" si="59"/>
        <v>122.79166666666666</v>
      </c>
      <c r="F3848" s="24">
        <v>147.35</v>
      </c>
    </row>
    <row r="3849" spans="1:6" ht="25.5">
      <c r="A3849" s="40" t="s">
        <v>180</v>
      </c>
      <c r="B3849" s="41" t="s">
        <v>852</v>
      </c>
      <c r="C3849" s="37"/>
      <c r="D3849" s="22"/>
      <c r="E3849" s="35"/>
      <c r="F3849" s="24"/>
    </row>
    <row r="3850" spans="1:6" ht="25.5">
      <c r="A3850" s="40" t="s">
        <v>181</v>
      </c>
      <c r="B3850" s="41" t="s">
        <v>853</v>
      </c>
      <c r="C3850" s="37"/>
      <c r="D3850" s="22"/>
      <c r="E3850" s="35"/>
      <c r="F3850" s="24"/>
    </row>
    <row r="3851" spans="1:6" ht="15">
      <c r="A3851" s="59" t="s">
        <v>182</v>
      </c>
      <c r="B3851" s="60" t="s">
        <v>183</v>
      </c>
      <c r="C3851" s="33" t="s">
        <v>3781</v>
      </c>
      <c r="D3851" s="69" t="s">
        <v>829</v>
      </c>
      <c r="E3851" s="35">
        <f t="shared" si="59"/>
        <v>22.516666666666666</v>
      </c>
      <c r="F3851" s="24">
        <v>27.02</v>
      </c>
    </row>
    <row r="3852" spans="1:6" ht="24">
      <c r="A3852" s="59"/>
      <c r="B3852" s="60"/>
      <c r="C3852" s="33" t="s">
        <v>3784</v>
      </c>
      <c r="D3852" s="69"/>
      <c r="E3852" s="35">
        <f t="shared" si="59"/>
        <v>22.516666666666666</v>
      </c>
      <c r="F3852" s="24">
        <v>27.02</v>
      </c>
    </row>
    <row r="3853" spans="1:6" ht="15">
      <c r="A3853" s="59" t="s">
        <v>184</v>
      </c>
      <c r="B3853" s="60" t="s">
        <v>185</v>
      </c>
      <c r="C3853" s="33" t="s">
        <v>3781</v>
      </c>
      <c r="D3853" s="69" t="s">
        <v>829</v>
      </c>
      <c r="E3853" s="35">
        <f t="shared" si="59"/>
        <v>6.15</v>
      </c>
      <c r="F3853" s="24">
        <v>7.38</v>
      </c>
    </row>
    <row r="3854" spans="1:6" ht="24">
      <c r="A3854" s="59"/>
      <c r="B3854" s="60"/>
      <c r="C3854" s="33" t="s">
        <v>3784</v>
      </c>
      <c r="D3854" s="69"/>
      <c r="E3854" s="35">
        <f t="shared" si="59"/>
        <v>6.15</v>
      </c>
      <c r="F3854" s="24">
        <v>7.38</v>
      </c>
    </row>
    <row r="3855" spans="1:6" ht="15">
      <c r="A3855" s="59" t="s">
        <v>186</v>
      </c>
      <c r="B3855" s="60" t="s">
        <v>187</v>
      </c>
      <c r="C3855" s="33" t="s">
        <v>3781</v>
      </c>
      <c r="D3855" s="69" t="s">
        <v>829</v>
      </c>
      <c r="E3855" s="35">
        <f aca="true" t="shared" si="60" ref="E3855:E3918">F3855-(F3855*20/120)</f>
        <v>14.308333333333335</v>
      </c>
      <c r="F3855" s="24">
        <v>17.17</v>
      </c>
    </row>
    <row r="3856" spans="1:6" ht="24">
      <c r="A3856" s="59"/>
      <c r="B3856" s="60"/>
      <c r="C3856" s="33" t="s">
        <v>3784</v>
      </c>
      <c r="D3856" s="69"/>
      <c r="E3856" s="35">
        <f t="shared" si="60"/>
        <v>14.308333333333335</v>
      </c>
      <c r="F3856" s="24">
        <v>17.17</v>
      </c>
    </row>
    <row r="3857" spans="1:6" ht="15">
      <c r="A3857" s="59" t="s">
        <v>188</v>
      </c>
      <c r="B3857" s="60" t="s">
        <v>189</v>
      </c>
      <c r="C3857" s="33" t="s">
        <v>3781</v>
      </c>
      <c r="D3857" s="69" t="s">
        <v>829</v>
      </c>
      <c r="E3857" s="35">
        <f t="shared" si="60"/>
        <v>5.733333333333333</v>
      </c>
      <c r="F3857" s="24">
        <v>6.88</v>
      </c>
    </row>
    <row r="3858" spans="1:6" ht="24">
      <c r="A3858" s="59"/>
      <c r="B3858" s="60"/>
      <c r="C3858" s="33" t="s">
        <v>3784</v>
      </c>
      <c r="D3858" s="69"/>
      <c r="E3858" s="35">
        <f t="shared" si="60"/>
        <v>5.733333333333333</v>
      </c>
      <c r="F3858" s="24">
        <v>6.88</v>
      </c>
    </row>
    <row r="3859" spans="1:6" ht="15">
      <c r="A3859" s="59" t="s">
        <v>190</v>
      </c>
      <c r="B3859" s="60" t="s">
        <v>191</v>
      </c>
      <c r="C3859" s="33" t="s">
        <v>3781</v>
      </c>
      <c r="D3859" s="69" t="s">
        <v>829</v>
      </c>
      <c r="E3859" s="35">
        <f t="shared" si="60"/>
        <v>2.8666666666666667</v>
      </c>
      <c r="F3859" s="24">
        <v>3.44</v>
      </c>
    </row>
    <row r="3860" spans="1:6" ht="24">
      <c r="A3860" s="59"/>
      <c r="B3860" s="60"/>
      <c r="C3860" s="33" t="s">
        <v>3784</v>
      </c>
      <c r="D3860" s="69"/>
      <c r="E3860" s="35">
        <f t="shared" si="60"/>
        <v>2.8666666666666667</v>
      </c>
      <c r="F3860" s="24">
        <v>3.44</v>
      </c>
    </row>
    <row r="3861" spans="1:6" ht="15">
      <c r="A3861" s="59" t="s">
        <v>192</v>
      </c>
      <c r="B3861" s="60" t="s">
        <v>193</v>
      </c>
      <c r="C3861" s="33" t="s">
        <v>3781</v>
      </c>
      <c r="D3861" s="69" t="s">
        <v>829</v>
      </c>
      <c r="E3861" s="35">
        <f t="shared" si="60"/>
        <v>11.25</v>
      </c>
      <c r="F3861" s="24">
        <v>13.5</v>
      </c>
    </row>
    <row r="3862" spans="1:6" ht="26.25" customHeight="1">
      <c r="A3862" s="59"/>
      <c r="B3862" s="60"/>
      <c r="C3862" s="33" t="s">
        <v>3784</v>
      </c>
      <c r="D3862" s="69"/>
      <c r="E3862" s="35">
        <f t="shared" si="60"/>
        <v>11.25</v>
      </c>
      <c r="F3862" s="24">
        <v>13.5</v>
      </c>
    </row>
    <row r="3863" spans="1:6" ht="15">
      <c r="A3863" s="59" t="s">
        <v>194</v>
      </c>
      <c r="B3863" s="60" t="s">
        <v>195</v>
      </c>
      <c r="C3863" s="33" t="s">
        <v>3781</v>
      </c>
      <c r="D3863" s="69" t="s">
        <v>829</v>
      </c>
      <c r="E3863" s="35">
        <f t="shared" si="60"/>
        <v>11.25</v>
      </c>
      <c r="F3863" s="24">
        <v>13.5</v>
      </c>
    </row>
    <row r="3864" spans="1:6" ht="36" customHeight="1">
      <c r="A3864" s="59"/>
      <c r="B3864" s="60"/>
      <c r="C3864" s="33" t="s">
        <v>3784</v>
      </c>
      <c r="D3864" s="69"/>
      <c r="E3864" s="35">
        <f t="shared" si="60"/>
        <v>11.25</v>
      </c>
      <c r="F3864" s="24">
        <v>13.5</v>
      </c>
    </row>
    <row r="3865" spans="1:6" ht="15">
      <c r="A3865" s="59" t="s">
        <v>196</v>
      </c>
      <c r="B3865" s="60" t="s">
        <v>197</v>
      </c>
      <c r="C3865" s="33" t="s">
        <v>3781</v>
      </c>
      <c r="D3865" s="69" t="s">
        <v>829</v>
      </c>
      <c r="E3865" s="35">
        <f t="shared" si="60"/>
        <v>12.266666666666667</v>
      </c>
      <c r="F3865" s="24">
        <v>14.72</v>
      </c>
    </row>
    <row r="3866" spans="1:6" ht="36" customHeight="1">
      <c r="A3866" s="59"/>
      <c r="B3866" s="60"/>
      <c r="C3866" s="33" t="s">
        <v>3784</v>
      </c>
      <c r="D3866" s="69"/>
      <c r="E3866" s="35">
        <f t="shared" si="60"/>
        <v>12.266666666666667</v>
      </c>
      <c r="F3866" s="24">
        <v>14.72</v>
      </c>
    </row>
    <row r="3867" spans="1:6" ht="15">
      <c r="A3867" s="59" t="s">
        <v>198</v>
      </c>
      <c r="B3867" s="60" t="s">
        <v>199</v>
      </c>
      <c r="C3867" s="33" t="s">
        <v>3781</v>
      </c>
      <c r="D3867" s="69" t="s">
        <v>829</v>
      </c>
      <c r="E3867" s="35">
        <f t="shared" si="60"/>
        <v>11.25</v>
      </c>
      <c r="F3867" s="24">
        <v>13.5</v>
      </c>
    </row>
    <row r="3868" spans="1:6" ht="38.25" customHeight="1">
      <c r="A3868" s="59"/>
      <c r="B3868" s="60"/>
      <c r="C3868" s="33" t="s">
        <v>3784</v>
      </c>
      <c r="D3868" s="69"/>
      <c r="E3868" s="35">
        <f t="shared" si="60"/>
        <v>11.25</v>
      </c>
      <c r="F3868" s="24">
        <v>13.5</v>
      </c>
    </row>
    <row r="3869" spans="1:6" ht="15">
      <c r="A3869" s="59" t="s">
        <v>200</v>
      </c>
      <c r="B3869" s="60" t="s">
        <v>201</v>
      </c>
      <c r="C3869" s="33" t="s">
        <v>3781</v>
      </c>
      <c r="D3869" s="69" t="s">
        <v>829</v>
      </c>
      <c r="E3869" s="35">
        <f t="shared" si="60"/>
        <v>8.183333333333334</v>
      </c>
      <c r="F3869" s="24">
        <v>9.82</v>
      </c>
    </row>
    <row r="3870" spans="1:6" ht="24">
      <c r="A3870" s="59"/>
      <c r="B3870" s="60"/>
      <c r="C3870" s="33" t="s">
        <v>3784</v>
      </c>
      <c r="D3870" s="69"/>
      <c r="E3870" s="35">
        <f t="shared" si="60"/>
        <v>8.183333333333334</v>
      </c>
      <c r="F3870" s="24">
        <v>9.82</v>
      </c>
    </row>
    <row r="3871" spans="1:6" ht="15">
      <c r="A3871" s="59" t="s">
        <v>202</v>
      </c>
      <c r="B3871" s="60" t="s">
        <v>203</v>
      </c>
      <c r="C3871" s="33" t="s">
        <v>3781</v>
      </c>
      <c r="D3871" s="69" t="s">
        <v>829</v>
      </c>
      <c r="E3871" s="35">
        <f t="shared" si="60"/>
        <v>12.266666666666667</v>
      </c>
      <c r="F3871" s="24">
        <v>14.72</v>
      </c>
    </row>
    <row r="3872" spans="1:6" ht="24">
      <c r="A3872" s="59"/>
      <c r="B3872" s="60"/>
      <c r="C3872" s="33" t="s">
        <v>3784</v>
      </c>
      <c r="D3872" s="69"/>
      <c r="E3872" s="35">
        <f t="shared" si="60"/>
        <v>12.266666666666667</v>
      </c>
      <c r="F3872" s="24">
        <v>14.72</v>
      </c>
    </row>
    <row r="3873" spans="1:6" ht="15">
      <c r="A3873" s="59" t="s">
        <v>204</v>
      </c>
      <c r="B3873" s="60" t="s">
        <v>205</v>
      </c>
      <c r="C3873" s="33" t="s">
        <v>3781</v>
      </c>
      <c r="D3873" s="69" t="s">
        <v>829</v>
      </c>
      <c r="E3873" s="35">
        <f t="shared" si="60"/>
        <v>3.066666666666667</v>
      </c>
      <c r="F3873" s="24">
        <v>3.68</v>
      </c>
    </row>
    <row r="3874" spans="1:6" ht="24">
      <c r="A3874" s="59"/>
      <c r="B3874" s="60"/>
      <c r="C3874" s="33" t="s">
        <v>3784</v>
      </c>
      <c r="D3874" s="69"/>
      <c r="E3874" s="35">
        <f t="shared" si="60"/>
        <v>3.066666666666667</v>
      </c>
      <c r="F3874" s="24">
        <v>3.68</v>
      </c>
    </row>
    <row r="3875" spans="1:6" ht="15">
      <c r="A3875" s="40" t="s">
        <v>206</v>
      </c>
      <c r="B3875" s="41" t="s">
        <v>854</v>
      </c>
      <c r="C3875" s="37"/>
      <c r="D3875" s="22"/>
      <c r="E3875" s="35"/>
      <c r="F3875" s="24"/>
    </row>
    <row r="3876" spans="1:6" ht="15">
      <c r="A3876" s="59" t="s">
        <v>207</v>
      </c>
      <c r="B3876" s="60" t="s">
        <v>208</v>
      </c>
      <c r="C3876" s="33" t="s">
        <v>3781</v>
      </c>
      <c r="D3876" s="69" t="s">
        <v>829</v>
      </c>
      <c r="E3876" s="35">
        <f t="shared" si="60"/>
        <v>7.183333333333333</v>
      </c>
      <c r="F3876" s="24">
        <v>8.62</v>
      </c>
    </row>
    <row r="3877" spans="1:6" ht="24">
      <c r="A3877" s="59"/>
      <c r="B3877" s="60"/>
      <c r="C3877" s="33" t="s">
        <v>3784</v>
      </c>
      <c r="D3877" s="69"/>
      <c r="E3877" s="35">
        <f t="shared" si="60"/>
        <v>7.183333333333333</v>
      </c>
      <c r="F3877" s="24">
        <v>8.62</v>
      </c>
    </row>
    <row r="3878" spans="1:6" ht="15">
      <c r="A3878" s="59" t="s">
        <v>209</v>
      </c>
      <c r="B3878" s="60" t="s">
        <v>210</v>
      </c>
      <c r="C3878" s="33" t="s">
        <v>3781</v>
      </c>
      <c r="D3878" s="69" t="s">
        <v>829</v>
      </c>
      <c r="E3878" s="35">
        <f t="shared" si="60"/>
        <v>10.233333333333333</v>
      </c>
      <c r="F3878" s="24">
        <v>12.28</v>
      </c>
    </row>
    <row r="3879" spans="1:6" ht="24">
      <c r="A3879" s="59"/>
      <c r="B3879" s="60"/>
      <c r="C3879" s="33" t="s">
        <v>3784</v>
      </c>
      <c r="D3879" s="69"/>
      <c r="E3879" s="35">
        <f t="shared" si="60"/>
        <v>10.233333333333333</v>
      </c>
      <c r="F3879" s="24">
        <v>12.28</v>
      </c>
    </row>
    <row r="3880" spans="1:6" ht="15">
      <c r="A3880" s="40" t="s">
        <v>211</v>
      </c>
      <c r="B3880" s="41" t="s">
        <v>855</v>
      </c>
      <c r="C3880" s="37"/>
      <c r="D3880" s="22"/>
      <c r="E3880" s="35"/>
      <c r="F3880" s="24"/>
    </row>
    <row r="3881" spans="1:6" ht="25.5">
      <c r="A3881" s="40" t="s">
        <v>212</v>
      </c>
      <c r="B3881" s="41" t="s">
        <v>856</v>
      </c>
      <c r="C3881" s="37"/>
      <c r="D3881" s="22"/>
      <c r="E3881" s="35"/>
      <c r="F3881" s="24"/>
    </row>
    <row r="3882" spans="1:6" ht="15">
      <c r="A3882" s="59" t="s">
        <v>213</v>
      </c>
      <c r="B3882" s="60" t="s">
        <v>214</v>
      </c>
      <c r="C3882" s="33" t="s">
        <v>3781</v>
      </c>
      <c r="D3882" s="69" t="s">
        <v>829</v>
      </c>
      <c r="E3882" s="35">
        <f t="shared" si="60"/>
        <v>5.116666666666666</v>
      </c>
      <c r="F3882" s="24">
        <v>6.14</v>
      </c>
    </row>
    <row r="3883" spans="1:6" ht="24">
      <c r="A3883" s="59"/>
      <c r="B3883" s="60"/>
      <c r="C3883" s="33" t="s">
        <v>3784</v>
      </c>
      <c r="D3883" s="69"/>
      <c r="E3883" s="35">
        <f t="shared" si="60"/>
        <v>3.066666666666667</v>
      </c>
      <c r="F3883" s="24">
        <v>3.68</v>
      </c>
    </row>
    <row r="3884" spans="1:6" ht="25.5">
      <c r="A3884" s="40" t="s">
        <v>215</v>
      </c>
      <c r="B3884" s="41" t="s">
        <v>216</v>
      </c>
      <c r="C3884" s="37"/>
      <c r="D3884" s="22"/>
      <c r="E3884" s="35"/>
      <c r="F3884" s="24"/>
    </row>
    <row r="3885" spans="1:6" ht="15">
      <c r="A3885" s="59" t="s">
        <v>217</v>
      </c>
      <c r="B3885" s="60" t="s">
        <v>218</v>
      </c>
      <c r="C3885" s="33" t="s">
        <v>3781</v>
      </c>
      <c r="D3885" s="69" t="s">
        <v>829</v>
      </c>
      <c r="E3885" s="35">
        <f t="shared" si="60"/>
        <v>7.183333333333333</v>
      </c>
      <c r="F3885" s="24">
        <v>8.62</v>
      </c>
    </row>
    <row r="3886" spans="1:6" ht="24">
      <c r="A3886" s="59"/>
      <c r="B3886" s="60"/>
      <c r="C3886" s="33" t="s">
        <v>3784</v>
      </c>
      <c r="D3886" s="69"/>
      <c r="E3886" s="35">
        <f t="shared" si="60"/>
        <v>4.3</v>
      </c>
      <c r="F3886" s="24">
        <v>5.16</v>
      </c>
    </row>
    <row r="3887" spans="1:6" ht="15">
      <c r="A3887" s="59" t="s">
        <v>219</v>
      </c>
      <c r="B3887" s="60" t="s">
        <v>220</v>
      </c>
      <c r="C3887" s="33" t="s">
        <v>3781</v>
      </c>
      <c r="D3887" s="69" t="s">
        <v>829</v>
      </c>
      <c r="E3887" s="35">
        <f t="shared" si="60"/>
        <v>9.2</v>
      </c>
      <c r="F3887" s="24">
        <v>11.04</v>
      </c>
    </row>
    <row r="3888" spans="1:6" ht="24">
      <c r="A3888" s="59"/>
      <c r="B3888" s="60"/>
      <c r="C3888" s="33" t="s">
        <v>3784</v>
      </c>
      <c r="D3888" s="69"/>
      <c r="E3888" s="35">
        <f t="shared" si="60"/>
        <v>5.533333333333333</v>
      </c>
      <c r="F3888" s="24">
        <v>6.64</v>
      </c>
    </row>
    <row r="3889" spans="1:6" ht="15">
      <c r="A3889" s="59" t="s">
        <v>221</v>
      </c>
      <c r="B3889" s="60" t="s">
        <v>222</v>
      </c>
      <c r="C3889" s="33" t="s">
        <v>3781</v>
      </c>
      <c r="D3889" s="69" t="s">
        <v>829</v>
      </c>
      <c r="E3889" s="35">
        <f t="shared" si="60"/>
        <v>9.2</v>
      </c>
      <c r="F3889" s="24">
        <v>11.04</v>
      </c>
    </row>
    <row r="3890" spans="1:6" ht="24">
      <c r="A3890" s="59"/>
      <c r="B3890" s="60"/>
      <c r="C3890" s="33" t="s">
        <v>3784</v>
      </c>
      <c r="D3890" s="69"/>
      <c r="E3890" s="35">
        <f t="shared" si="60"/>
        <v>5.533333333333333</v>
      </c>
      <c r="F3890" s="24">
        <v>6.64</v>
      </c>
    </row>
    <row r="3891" spans="1:6" ht="15">
      <c r="A3891" s="59" t="s">
        <v>223</v>
      </c>
      <c r="B3891" s="60" t="s">
        <v>224</v>
      </c>
      <c r="C3891" s="33" t="s">
        <v>3781</v>
      </c>
      <c r="D3891" s="69" t="s">
        <v>829</v>
      </c>
      <c r="E3891" s="35">
        <f t="shared" si="60"/>
        <v>7.183333333333333</v>
      </c>
      <c r="F3891" s="24">
        <v>8.62</v>
      </c>
    </row>
    <row r="3892" spans="1:6" ht="24">
      <c r="A3892" s="59"/>
      <c r="B3892" s="60"/>
      <c r="C3892" s="33" t="s">
        <v>3784</v>
      </c>
      <c r="D3892" s="69"/>
      <c r="E3892" s="35">
        <f t="shared" si="60"/>
        <v>4.3</v>
      </c>
      <c r="F3892" s="24">
        <v>5.16</v>
      </c>
    </row>
    <row r="3893" spans="1:6" ht="15">
      <c r="A3893" s="59" t="s">
        <v>225</v>
      </c>
      <c r="B3893" s="60" t="s">
        <v>226</v>
      </c>
      <c r="C3893" s="33" t="s">
        <v>3781</v>
      </c>
      <c r="D3893" s="69" t="s">
        <v>829</v>
      </c>
      <c r="E3893" s="35">
        <f t="shared" si="60"/>
        <v>7.183333333333333</v>
      </c>
      <c r="F3893" s="24">
        <v>8.62</v>
      </c>
    </row>
    <row r="3894" spans="1:6" ht="24">
      <c r="A3894" s="59"/>
      <c r="B3894" s="60"/>
      <c r="C3894" s="33" t="s">
        <v>3784</v>
      </c>
      <c r="D3894" s="69"/>
      <c r="E3894" s="35">
        <f t="shared" si="60"/>
        <v>4.3</v>
      </c>
      <c r="F3894" s="24">
        <v>5.16</v>
      </c>
    </row>
    <row r="3895" spans="1:6" ht="15">
      <c r="A3895" s="59" t="s">
        <v>227</v>
      </c>
      <c r="B3895" s="60" t="s">
        <v>228</v>
      </c>
      <c r="C3895" s="33" t="s">
        <v>3781</v>
      </c>
      <c r="D3895" s="69" t="s">
        <v>829</v>
      </c>
      <c r="E3895" s="35">
        <f t="shared" si="60"/>
        <v>7.183333333333333</v>
      </c>
      <c r="F3895" s="24">
        <v>8.62</v>
      </c>
    </row>
    <row r="3896" spans="1:6" ht="24">
      <c r="A3896" s="59"/>
      <c r="B3896" s="60"/>
      <c r="C3896" s="33" t="s">
        <v>3784</v>
      </c>
      <c r="D3896" s="69"/>
      <c r="E3896" s="35">
        <f t="shared" si="60"/>
        <v>4.3</v>
      </c>
      <c r="F3896" s="24">
        <v>5.16</v>
      </c>
    </row>
    <row r="3897" spans="1:6" ht="15">
      <c r="A3897" s="59" t="s">
        <v>229</v>
      </c>
      <c r="B3897" s="60" t="s">
        <v>230</v>
      </c>
      <c r="C3897" s="33" t="s">
        <v>3781</v>
      </c>
      <c r="D3897" s="69" t="s">
        <v>829</v>
      </c>
      <c r="E3897" s="35">
        <f t="shared" si="60"/>
        <v>7.183333333333333</v>
      </c>
      <c r="F3897" s="24">
        <v>8.62</v>
      </c>
    </row>
    <row r="3898" spans="1:6" ht="24">
      <c r="A3898" s="59"/>
      <c r="B3898" s="60"/>
      <c r="C3898" s="33" t="s">
        <v>3784</v>
      </c>
      <c r="D3898" s="69"/>
      <c r="E3898" s="35">
        <f t="shared" si="60"/>
        <v>4.3</v>
      </c>
      <c r="F3898" s="24">
        <v>5.16</v>
      </c>
    </row>
    <row r="3899" spans="1:6" ht="15">
      <c r="A3899" s="59" t="s">
        <v>231</v>
      </c>
      <c r="B3899" s="60" t="s">
        <v>232</v>
      </c>
      <c r="C3899" s="33" t="s">
        <v>3781</v>
      </c>
      <c r="D3899" s="69" t="s">
        <v>829</v>
      </c>
      <c r="E3899" s="35">
        <f t="shared" si="60"/>
        <v>5.116666666666666</v>
      </c>
      <c r="F3899" s="24">
        <v>6.14</v>
      </c>
    </row>
    <row r="3900" spans="1:6" ht="24">
      <c r="A3900" s="59"/>
      <c r="B3900" s="60"/>
      <c r="C3900" s="33" t="s">
        <v>3784</v>
      </c>
      <c r="D3900" s="69"/>
      <c r="E3900" s="35">
        <f t="shared" si="60"/>
        <v>3.066666666666667</v>
      </c>
      <c r="F3900" s="24">
        <v>3.68</v>
      </c>
    </row>
    <row r="3901" spans="1:6" ht="15">
      <c r="A3901" s="59" t="s">
        <v>233</v>
      </c>
      <c r="B3901" s="60" t="s">
        <v>234</v>
      </c>
      <c r="C3901" s="33" t="s">
        <v>3781</v>
      </c>
      <c r="D3901" s="69" t="s">
        <v>829</v>
      </c>
      <c r="E3901" s="35">
        <f t="shared" si="60"/>
        <v>8.183333333333334</v>
      </c>
      <c r="F3901" s="24">
        <v>9.82</v>
      </c>
    </row>
    <row r="3902" spans="1:6" ht="24">
      <c r="A3902" s="59"/>
      <c r="B3902" s="60"/>
      <c r="C3902" s="33" t="s">
        <v>3784</v>
      </c>
      <c r="D3902" s="69"/>
      <c r="E3902" s="35">
        <f t="shared" si="60"/>
        <v>4.9</v>
      </c>
      <c r="F3902" s="24">
        <v>5.88</v>
      </c>
    </row>
    <row r="3903" spans="1:6" ht="15">
      <c r="A3903" s="59" t="s">
        <v>235</v>
      </c>
      <c r="B3903" s="60" t="s">
        <v>236</v>
      </c>
      <c r="C3903" s="33" t="s">
        <v>3781</v>
      </c>
      <c r="D3903" s="69" t="s">
        <v>829</v>
      </c>
      <c r="E3903" s="35">
        <f t="shared" si="60"/>
        <v>2.041666666666667</v>
      </c>
      <c r="F3903" s="24">
        <v>2.45</v>
      </c>
    </row>
    <row r="3904" spans="1:6" ht="24">
      <c r="A3904" s="59"/>
      <c r="B3904" s="60"/>
      <c r="C3904" s="33" t="s">
        <v>3784</v>
      </c>
      <c r="D3904" s="69"/>
      <c r="E3904" s="35">
        <f t="shared" si="60"/>
        <v>1.2416666666666667</v>
      </c>
      <c r="F3904" s="24">
        <v>1.49</v>
      </c>
    </row>
    <row r="3905" spans="1:6" ht="15">
      <c r="A3905" s="59" t="s">
        <v>237</v>
      </c>
      <c r="B3905" s="60" t="s">
        <v>238</v>
      </c>
      <c r="C3905" s="33" t="s">
        <v>3781</v>
      </c>
      <c r="D3905" s="69" t="s">
        <v>829</v>
      </c>
      <c r="E3905" s="35">
        <f t="shared" si="60"/>
        <v>12.266666666666667</v>
      </c>
      <c r="F3905" s="24">
        <v>14.72</v>
      </c>
    </row>
    <row r="3906" spans="1:6" ht="24">
      <c r="A3906" s="59"/>
      <c r="B3906" s="60"/>
      <c r="C3906" s="33" t="s">
        <v>3784</v>
      </c>
      <c r="D3906" s="69"/>
      <c r="E3906" s="35">
        <f t="shared" si="60"/>
        <v>7.366666666666666</v>
      </c>
      <c r="F3906" s="24">
        <v>8.84</v>
      </c>
    </row>
    <row r="3907" spans="1:6" ht="15">
      <c r="A3907" s="59" t="s">
        <v>239</v>
      </c>
      <c r="B3907" s="60" t="s">
        <v>240</v>
      </c>
      <c r="C3907" s="33" t="s">
        <v>3781</v>
      </c>
      <c r="D3907" s="69" t="s">
        <v>829</v>
      </c>
      <c r="E3907" s="35">
        <f t="shared" si="60"/>
        <v>3.466666666666667</v>
      </c>
      <c r="F3907" s="24">
        <v>4.16</v>
      </c>
    </row>
    <row r="3908" spans="1:6" ht="24">
      <c r="A3908" s="59"/>
      <c r="B3908" s="60"/>
      <c r="C3908" s="33" t="s">
        <v>3784</v>
      </c>
      <c r="D3908" s="69"/>
      <c r="E3908" s="35">
        <f t="shared" si="60"/>
        <v>2.041666666666667</v>
      </c>
      <c r="F3908" s="24">
        <v>2.45</v>
      </c>
    </row>
    <row r="3909" spans="1:6" ht="15">
      <c r="A3909" s="59" t="s">
        <v>241</v>
      </c>
      <c r="B3909" s="60" t="s">
        <v>242</v>
      </c>
      <c r="C3909" s="33" t="s">
        <v>3781</v>
      </c>
      <c r="D3909" s="69" t="s">
        <v>829</v>
      </c>
      <c r="E3909" s="35">
        <f t="shared" si="60"/>
        <v>6.15</v>
      </c>
      <c r="F3909" s="24">
        <v>7.38</v>
      </c>
    </row>
    <row r="3910" spans="1:6" ht="24">
      <c r="A3910" s="59"/>
      <c r="B3910" s="60"/>
      <c r="C3910" s="33" t="s">
        <v>3784</v>
      </c>
      <c r="D3910" s="69"/>
      <c r="E3910" s="35">
        <f t="shared" si="60"/>
        <v>3.683333333333333</v>
      </c>
      <c r="F3910" s="24">
        <v>4.42</v>
      </c>
    </row>
    <row r="3911" spans="1:6" ht="15">
      <c r="A3911" s="59" t="s">
        <v>243</v>
      </c>
      <c r="B3911" s="60" t="s">
        <v>244</v>
      </c>
      <c r="C3911" s="33" t="s">
        <v>3781</v>
      </c>
      <c r="D3911" s="69" t="s">
        <v>829</v>
      </c>
      <c r="E3911" s="35">
        <f t="shared" si="60"/>
        <v>8.183333333333334</v>
      </c>
      <c r="F3911" s="24">
        <v>9.82</v>
      </c>
    </row>
    <row r="3912" spans="1:6" ht="24">
      <c r="A3912" s="59"/>
      <c r="B3912" s="60"/>
      <c r="C3912" s="33" t="s">
        <v>3784</v>
      </c>
      <c r="D3912" s="69"/>
      <c r="E3912" s="35">
        <f t="shared" si="60"/>
        <v>4.9</v>
      </c>
      <c r="F3912" s="24">
        <v>5.88</v>
      </c>
    </row>
    <row r="3913" spans="1:6" ht="15">
      <c r="A3913" s="59" t="s">
        <v>245</v>
      </c>
      <c r="B3913" s="60" t="s">
        <v>246</v>
      </c>
      <c r="C3913" s="33" t="s">
        <v>3781</v>
      </c>
      <c r="D3913" s="69" t="s">
        <v>829</v>
      </c>
      <c r="E3913" s="35">
        <f t="shared" si="60"/>
        <v>8.183333333333334</v>
      </c>
      <c r="F3913" s="24">
        <v>9.82</v>
      </c>
    </row>
    <row r="3914" spans="1:6" ht="24">
      <c r="A3914" s="59"/>
      <c r="B3914" s="60"/>
      <c r="C3914" s="33" t="s">
        <v>3784</v>
      </c>
      <c r="D3914" s="69"/>
      <c r="E3914" s="35">
        <f t="shared" si="60"/>
        <v>4.9</v>
      </c>
      <c r="F3914" s="24">
        <v>5.88</v>
      </c>
    </row>
    <row r="3915" spans="1:6" ht="15">
      <c r="A3915" s="40" t="s">
        <v>247</v>
      </c>
      <c r="B3915" s="41" t="s">
        <v>248</v>
      </c>
      <c r="C3915" s="37"/>
      <c r="D3915" s="22"/>
      <c r="E3915" s="35"/>
      <c r="F3915" s="24"/>
    </row>
    <row r="3916" spans="1:6" ht="15">
      <c r="A3916" s="59" t="s">
        <v>249</v>
      </c>
      <c r="B3916" s="60" t="s">
        <v>250</v>
      </c>
      <c r="C3916" s="33" t="s">
        <v>3781</v>
      </c>
      <c r="D3916" s="69" t="s">
        <v>829</v>
      </c>
      <c r="E3916" s="35">
        <f t="shared" si="60"/>
        <v>8.183333333333334</v>
      </c>
      <c r="F3916" s="24">
        <v>9.82</v>
      </c>
    </row>
    <row r="3917" spans="1:6" ht="24">
      <c r="A3917" s="59"/>
      <c r="B3917" s="60"/>
      <c r="C3917" s="33" t="s">
        <v>3784</v>
      </c>
      <c r="D3917" s="69"/>
      <c r="E3917" s="35">
        <f t="shared" si="60"/>
        <v>4.9</v>
      </c>
      <c r="F3917" s="24">
        <v>5.88</v>
      </c>
    </row>
    <row r="3918" spans="1:6" ht="15">
      <c r="A3918" s="59" t="s">
        <v>251</v>
      </c>
      <c r="B3918" s="60" t="s">
        <v>252</v>
      </c>
      <c r="C3918" s="33" t="s">
        <v>3781</v>
      </c>
      <c r="D3918" s="69" t="s">
        <v>829</v>
      </c>
      <c r="E3918" s="35">
        <f t="shared" si="60"/>
        <v>8.183333333333334</v>
      </c>
      <c r="F3918" s="24">
        <v>9.82</v>
      </c>
    </row>
    <row r="3919" spans="1:6" ht="24">
      <c r="A3919" s="59"/>
      <c r="B3919" s="60"/>
      <c r="C3919" s="33" t="s">
        <v>3784</v>
      </c>
      <c r="D3919" s="69"/>
      <c r="E3919" s="35">
        <f aca="true" t="shared" si="61" ref="E3919:E3981">F3919-(F3919*20/120)</f>
        <v>4.9</v>
      </c>
      <c r="F3919" s="24">
        <v>5.88</v>
      </c>
    </row>
    <row r="3920" spans="1:6" ht="15">
      <c r="A3920" s="59" t="s">
        <v>253</v>
      </c>
      <c r="B3920" s="60" t="s">
        <v>254</v>
      </c>
      <c r="C3920" s="33" t="s">
        <v>3781</v>
      </c>
      <c r="D3920" s="69" t="s">
        <v>829</v>
      </c>
      <c r="E3920" s="35">
        <f t="shared" si="61"/>
        <v>8.183333333333334</v>
      </c>
      <c r="F3920" s="24">
        <v>9.82</v>
      </c>
    </row>
    <row r="3921" spans="1:6" ht="24">
      <c r="A3921" s="59"/>
      <c r="B3921" s="60"/>
      <c r="C3921" s="33" t="s">
        <v>3784</v>
      </c>
      <c r="D3921" s="69"/>
      <c r="E3921" s="35">
        <f t="shared" si="61"/>
        <v>4.9</v>
      </c>
      <c r="F3921" s="24">
        <v>5.88</v>
      </c>
    </row>
    <row r="3922" spans="1:6" ht="15">
      <c r="A3922" s="59" t="s">
        <v>255</v>
      </c>
      <c r="B3922" s="60" t="s">
        <v>256</v>
      </c>
      <c r="C3922" s="33" t="s">
        <v>3781</v>
      </c>
      <c r="D3922" s="69" t="s">
        <v>829</v>
      </c>
      <c r="E3922" s="35">
        <f t="shared" si="61"/>
        <v>8.183333333333334</v>
      </c>
      <c r="F3922" s="24">
        <v>9.82</v>
      </c>
    </row>
    <row r="3923" spans="1:6" ht="24">
      <c r="A3923" s="59"/>
      <c r="B3923" s="60"/>
      <c r="C3923" s="33" t="s">
        <v>3784</v>
      </c>
      <c r="D3923" s="69"/>
      <c r="E3923" s="35">
        <f t="shared" si="61"/>
        <v>4.9</v>
      </c>
      <c r="F3923" s="24">
        <v>5.88</v>
      </c>
    </row>
    <row r="3924" spans="1:6" ht="15">
      <c r="A3924" s="59" t="s">
        <v>257</v>
      </c>
      <c r="B3924" s="60" t="s">
        <v>258</v>
      </c>
      <c r="C3924" s="33" t="s">
        <v>3781</v>
      </c>
      <c r="D3924" s="69" t="s">
        <v>829</v>
      </c>
      <c r="E3924" s="35">
        <f t="shared" si="61"/>
        <v>8.183333333333334</v>
      </c>
      <c r="F3924" s="24">
        <v>9.82</v>
      </c>
    </row>
    <row r="3925" spans="1:6" ht="24">
      <c r="A3925" s="59"/>
      <c r="B3925" s="60"/>
      <c r="C3925" s="33" t="s">
        <v>3784</v>
      </c>
      <c r="D3925" s="69"/>
      <c r="E3925" s="35">
        <f t="shared" si="61"/>
        <v>4.9</v>
      </c>
      <c r="F3925" s="24">
        <v>5.88</v>
      </c>
    </row>
    <row r="3926" spans="1:6" ht="15">
      <c r="A3926" s="59" t="s">
        <v>259</v>
      </c>
      <c r="B3926" s="60" t="s">
        <v>260</v>
      </c>
      <c r="C3926" s="33" t="s">
        <v>3781</v>
      </c>
      <c r="D3926" s="69" t="s">
        <v>829</v>
      </c>
      <c r="E3926" s="35">
        <f t="shared" si="61"/>
        <v>8.183333333333334</v>
      </c>
      <c r="F3926" s="24">
        <v>9.82</v>
      </c>
    </row>
    <row r="3927" spans="1:6" ht="24">
      <c r="A3927" s="59"/>
      <c r="B3927" s="60"/>
      <c r="C3927" s="33" t="s">
        <v>3784</v>
      </c>
      <c r="D3927" s="69"/>
      <c r="E3927" s="35">
        <f t="shared" si="61"/>
        <v>4.9</v>
      </c>
      <c r="F3927" s="24">
        <v>5.88</v>
      </c>
    </row>
    <row r="3928" spans="1:6" ht="25.5">
      <c r="A3928" s="40" t="s">
        <v>261</v>
      </c>
      <c r="B3928" s="41" t="s">
        <v>262</v>
      </c>
      <c r="C3928" s="37"/>
      <c r="D3928" s="22"/>
      <c r="E3928" s="35"/>
      <c r="F3928" s="24"/>
    </row>
    <row r="3929" spans="1:6" ht="15">
      <c r="A3929" s="59" t="s">
        <v>263</v>
      </c>
      <c r="B3929" s="60" t="s">
        <v>218</v>
      </c>
      <c r="C3929" s="33" t="s">
        <v>3781</v>
      </c>
      <c r="D3929" s="69" t="s">
        <v>829</v>
      </c>
      <c r="E3929" s="35">
        <f t="shared" si="61"/>
        <v>6.15</v>
      </c>
      <c r="F3929" s="24">
        <v>7.38</v>
      </c>
    </row>
    <row r="3930" spans="1:6" ht="24">
      <c r="A3930" s="59"/>
      <c r="B3930" s="60"/>
      <c r="C3930" s="33" t="s">
        <v>3784</v>
      </c>
      <c r="D3930" s="69"/>
      <c r="E3930" s="35">
        <f t="shared" si="61"/>
        <v>3.683333333333333</v>
      </c>
      <c r="F3930" s="24">
        <v>4.42</v>
      </c>
    </row>
    <row r="3931" spans="1:6" ht="15">
      <c r="A3931" s="59" t="s">
        <v>264</v>
      </c>
      <c r="B3931" s="60" t="s">
        <v>220</v>
      </c>
      <c r="C3931" s="33" t="s">
        <v>3781</v>
      </c>
      <c r="D3931" s="69" t="s">
        <v>829</v>
      </c>
      <c r="E3931" s="35">
        <f t="shared" si="61"/>
        <v>8.183333333333334</v>
      </c>
      <c r="F3931" s="24">
        <v>9.82</v>
      </c>
    </row>
    <row r="3932" spans="1:6" ht="24">
      <c r="A3932" s="59"/>
      <c r="B3932" s="60"/>
      <c r="C3932" s="33" t="s">
        <v>3784</v>
      </c>
      <c r="D3932" s="69"/>
      <c r="E3932" s="35">
        <f t="shared" si="61"/>
        <v>5.733333333333333</v>
      </c>
      <c r="F3932" s="24">
        <v>6.88</v>
      </c>
    </row>
    <row r="3933" spans="1:6" ht="15">
      <c r="A3933" s="59" t="s">
        <v>265</v>
      </c>
      <c r="B3933" s="60" t="s">
        <v>222</v>
      </c>
      <c r="C3933" s="33" t="s">
        <v>3781</v>
      </c>
      <c r="D3933" s="69" t="s">
        <v>829</v>
      </c>
      <c r="E3933" s="35">
        <f t="shared" si="61"/>
        <v>7.183333333333333</v>
      </c>
      <c r="F3933" s="24">
        <v>8.62</v>
      </c>
    </row>
    <row r="3934" spans="1:6" ht="24">
      <c r="A3934" s="59"/>
      <c r="B3934" s="60"/>
      <c r="C3934" s="33" t="s">
        <v>3784</v>
      </c>
      <c r="D3934" s="69"/>
      <c r="E3934" s="35">
        <f t="shared" si="61"/>
        <v>4.9</v>
      </c>
      <c r="F3934" s="24">
        <v>5.88</v>
      </c>
    </row>
    <row r="3935" spans="1:6" ht="15">
      <c r="A3935" s="59" t="s">
        <v>266</v>
      </c>
      <c r="B3935" s="60" t="s">
        <v>267</v>
      </c>
      <c r="C3935" s="33" t="s">
        <v>3781</v>
      </c>
      <c r="D3935" s="69" t="s">
        <v>829</v>
      </c>
      <c r="E3935" s="35">
        <f t="shared" si="61"/>
        <v>6.15</v>
      </c>
      <c r="F3935" s="24">
        <v>7.38</v>
      </c>
    </row>
    <row r="3936" spans="1:6" ht="24">
      <c r="A3936" s="59"/>
      <c r="B3936" s="60"/>
      <c r="C3936" s="33" t="s">
        <v>3784</v>
      </c>
      <c r="D3936" s="69"/>
      <c r="E3936" s="35">
        <f t="shared" si="61"/>
        <v>3.683333333333333</v>
      </c>
      <c r="F3936" s="24">
        <v>4.42</v>
      </c>
    </row>
    <row r="3937" spans="1:6" ht="15">
      <c r="A3937" s="59" t="s">
        <v>268</v>
      </c>
      <c r="B3937" s="60" t="s">
        <v>269</v>
      </c>
      <c r="C3937" s="33" t="s">
        <v>3781</v>
      </c>
      <c r="D3937" s="69" t="s">
        <v>829</v>
      </c>
      <c r="E3937" s="35">
        <f t="shared" si="61"/>
        <v>6.15</v>
      </c>
      <c r="F3937" s="24">
        <v>7.38</v>
      </c>
    </row>
    <row r="3938" spans="1:6" ht="24">
      <c r="A3938" s="59"/>
      <c r="B3938" s="60"/>
      <c r="C3938" s="33" t="s">
        <v>3784</v>
      </c>
      <c r="D3938" s="69"/>
      <c r="E3938" s="35">
        <f t="shared" si="61"/>
        <v>3.683333333333333</v>
      </c>
      <c r="F3938" s="24">
        <v>4.42</v>
      </c>
    </row>
    <row r="3939" spans="1:6" ht="15">
      <c r="A3939" s="40" t="s">
        <v>270</v>
      </c>
      <c r="B3939" s="41" t="s">
        <v>271</v>
      </c>
      <c r="C3939" s="37"/>
      <c r="D3939" s="22"/>
      <c r="E3939" s="35"/>
      <c r="F3939" s="24"/>
    </row>
    <row r="3940" spans="1:6" ht="15">
      <c r="A3940" s="59" t="s">
        <v>272</v>
      </c>
      <c r="B3940" s="60" t="s">
        <v>273</v>
      </c>
      <c r="C3940" s="33" t="s">
        <v>3781</v>
      </c>
      <c r="D3940" s="69" t="s">
        <v>829</v>
      </c>
      <c r="E3940" s="35">
        <f t="shared" si="61"/>
        <v>2.6500000000000004</v>
      </c>
      <c r="F3940" s="24">
        <v>3.18</v>
      </c>
    </row>
    <row r="3941" spans="1:6" ht="24">
      <c r="A3941" s="59"/>
      <c r="B3941" s="60"/>
      <c r="C3941" s="33" t="s">
        <v>3784</v>
      </c>
      <c r="D3941" s="69"/>
      <c r="E3941" s="35">
        <f t="shared" si="61"/>
        <v>1.6333333333333333</v>
      </c>
      <c r="F3941" s="24">
        <v>1.96</v>
      </c>
    </row>
    <row r="3942" spans="1:6" ht="15">
      <c r="A3942" s="59" t="s">
        <v>274</v>
      </c>
      <c r="B3942" s="60" t="s">
        <v>275</v>
      </c>
      <c r="C3942" s="33" t="s">
        <v>3781</v>
      </c>
      <c r="D3942" s="69" t="s">
        <v>829</v>
      </c>
      <c r="E3942" s="35">
        <f t="shared" si="61"/>
        <v>4.1</v>
      </c>
      <c r="F3942" s="24">
        <v>4.92</v>
      </c>
    </row>
    <row r="3943" spans="1:6" ht="24">
      <c r="A3943" s="59"/>
      <c r="B3943" s="60"/>
      <c r="C3943" s="33" t="s">
        <v>3784</v>
      </c>
      <c r="D3943" s="69"/>
      <c r="E3943" s="35">
        <f t="shared" si="61"/>
        <v>3.066666666666667</v>
      </c>
      <c r="F3943" s="24">
        <v>3.68</v>
      </c>
    </row>
    <row r="3944" spans="1:6" ht="15">
      <c r="A3944" s="40" t="s">
        <v>276</v>
      </c>
      <c r="B3944" s="41" t="s">
        <v>277</v>
      </c>
      <c r="C3944" s="37"/>
      <c r="D3944" s="22"/>
      <c r="E3944" s="35"/>
      <c r="F3944" s="24"/>
    </row>
    <row r="3945" spans="1:6" ht="15">
      <c r="A3945" s="59" t="s">
        <v>278</v>
      </c>
      <c r="B3945" s="60" t="s">
        <v>273</v>
      </c>
      <c r="C3945" s="33" t="s">
        <v>3781</v>
      </c>
      <c r="D3945" s="69" t="s">
        <v>829</v>
      </c>
      <c r="E3945" s="35">
        <f t="shared" si="61"/>
        <v>2.8666666666666667</v>
      </c>
      <c r="F3945" s="24">
        <v>3.44</v>
      </c>
    </row>
    <row r="3946" spans="1:6" ht="24">
      <c r="A3946" s="59"/>
      <c r="B3946" s="60"/>
      <c r="C3946" s="33" t="s">
        <v>3784</v>
      </c>
      <c r="D3946" s="69"/>
      <c r="E3946" s="35">
        <f t="shared" si="61"/>
        <v>1.6333333333333333</v>
      </c>
      <c r="F3946" s="24">
        <v>1.96</v>
      </c>
    </row>
    <row r="3947" spans="1:6" ht="15">
      <c r="A3947" s="59" t="s">
        <v>279</v>
      </c>
      <c r="B3947" s="60" t="s">
        <v>275</v>
      </c>
      <c r="C3947" s="33" t="s">
        <v>3781</v>
      </c>
      <c r="D3947" s="69" t="s">
        <v>829</v>
      </c>
      <c r="E3947" s="35">
        <f t="shared" si="61"/>
        <v>4.3</v>
      </c>
      <c r="F3947" s="24">
        <v>5.16</v>
      </c>
    </row>
    <row r="3948" spans="1:6" ht="24">
      <c r="A3948" s="59"/>
      <c r="B3948" s="60"/>
      <c r="C3948" s="33" t="s">
        <v>3784</v>
      </c>
      <c r="D3948" s="69"/>
      <c r="E3948" s="35">
        <f t="shared" si="61"/>
        <v>3.066666666666667</v>
      </c>
      <c r="F3948" s="24">
        <v>3.68</v>
      </c>
    </row>
    <row r="3949" spans="1:6" ht="15">
      <c r="A3949" s="59" t="s">
        <v>280</v>
      </c>
      <c r="B3949" s="60" t="s">
        <v>281</v>
      </c>
      <c r="C3949" s="33" t="s">
        <v>3781</v>
      </c>
      <c r="D3949" s="69" t="s">
        <v>829</v>
      </c>
      <c r="E3949" s="35">
        <f t="shared" si="61"/>
        <v>2.4583333333333335</v>
      </c>
      <c r="F3949" s="24">
        <v>2.95</v>
      </c>
    </row>
    <row r="3950" spans="1:6" ht="24">
      <c r="A3950" s="59"/>
      <c r="B3950" s="60"/>
      <c r="C3950" s="33" t="s">
        <v>3784</v>
      </c>
      <c r="D3950" s="69"/>
      <c r="E3950" s="35">
        <f t="shared" si="61"/>
        <v>1.4333333333333333</v>
      </c>
      <c r="F3950" s="24">
        <v>1.72</v>
      </c>
    </row>
    <row r="3951" spans="1:6" ht="15">
      <c r="A3951" s="59" t="s">
        <v>282</v>
      </c>
      <c r="B3951" s="60" t="s">
        <v>283</v>
      </c>
      <c r="C3951" s="33" t="s">
        <v>3781</v>
      </c>
      <c r="D3951" s="69" t="s">
        <v>829</v>
      </c>
      <c r="E3951" s="35">
        <f t="shared" si="61"/>
        <v>9.616666666666665</v>
      </c>
      <c r="F3951" s="24">
        <v>11.54</v>
      </c>
    </row>
    <row r="3952" spans="1:6" ht="24">
      <c r="A3952" s="59"/>
      <c r="B3952" s="60"/>
      <c r="C3952" s="33" t="s">
        <v>3784</v>
      </c>
      <c r="D3952" s="69"/>
      <c r="E3952" s="35">
        <f t="shared" si="61"/>
        <v>5.733333333333333</v>
      </c>
      <c r="F3952" s="24">
        <v>6.88</v>
      </c>
    </row>
    <row r="3953" spans="1:6" ht="15">
      <c r="A3953" s="59" t="s">
        <v>284</v>
      </c>
      <c r="B3953" s="60" t="s">
        <v>285</v>
      </c>
      <c r="C3953" s="33" t="s">
        <v>3781</v>
      </c>
      <c r="D3953" s="69" t="s">
        <v>829</v>
      </c>
      <c r="E3953" s="35">
        <f t="shared" si="61"/>
        <v>7.583333333333333</v>
      </c>
      <c r="F3953" s="24">
        <v>9.1</v>
      </c>
    </row>
    <row r="3954" spans="1:6" ht="24">
      <c r="A3954" s="59"/>
      <c r="B3954" s="60"/>
      <c r="C3954" s="33" t="s">
        <v>3784</v>
      </c>
      <c r="D3954" s="69"/>
      <c r="E3954" s="35">
        <f t="shared" si="61"/>
        <v>4.5</v>
      </c>
      <c r="F3954" s="24">
        <v>5.4</v>
      </c>
    </row>
    <row r="3955" spans="1:6" ht="15">
      <c r="A3955" s="40" t="s">
        <v>286</v>
      </c>
      <c r="B3955" s="41" t="s">
        <v>287</v>
      </c>
      <c r="C3955" s="37"/>
      <c r="D3955" s="22"/>
      <c r="E3955" s="35"/>
      <c r="F3955" s="24"/>
    </row>
    <row r="3956" spans="1:6" ht="15">
      <c r="A3956" s="59" t="s">
        <v>288</v>
      </c>
      <c r="B3956" s="60" t="s">
        <v>289</v>
      </c>
      <c r="C3956" s="33" t="s">
        <v>3781</v>
      </c>
      <c r="D3956" s="69" t="s">
        <v>829</v>
      </c>
      <c r="E3956" s="35">
        <f t="shared" si="61"/>
        <v>3.466666666666667</v>
      </c>
      <c r="F3956" s="24">
        <v>4.16</v>
      </c>
    </row>
    <row r="3957" spans="1:6" ht="24">
      <c r="A3957" s="59"/>
      <c r="B3957" s="60"/>
      <c r="C3957" s="33" t="s">
        <v>3784</v>
      </c>
      <c r="D3957" s="69"/>
      <c r="E3957" s="35">
        <f t="shared" si="61"/>
        <v>2.041666666666667</v>
      </c>
      <c r="F3957" s="24">
        <v>2.45</v>
      </c>
    </row>
    <row r="3958" spans="1:6" ht="15">
      <c r="A3958" s="59" t="s">
        <v>290</v>
      </c>
      <c r="B3958" s="60" t="s">
        <v>291</v>
      </c>
      <c r="C3958" s="33" t="s">
        <v>3781</v>
      </c>
      <c r="D3958" s="69" t="s">
        <v>829</v>
      </c>
      <c r="E3958" s="35">
        <f t="shared" si="61"/>
        <v>3.066666666666667</v>
      </c>
      <c r="F3958" s="24">
        <v>3.68</v>
      </c>
    </row>
    <row r="3959" spans="1:6" ht="24">
      <c r="A3959" s="59"/>
      <c r="B3959" s="60"/>
      <c r="C3959" s="33" t="s">
        <v>3784</v>
      </c>
      <c r="D3959" s="69"/>
      <c r="E3959" s="35">
        <f t="shared" si="61"/>
        <v>1.85</v>
      </c>
      <c r="F3959" s="24">
        <v>2.22</v>
      </c>
    </row>
    <row r="3960" spans="1:6" ht="15">
      <c r="A3960" s="59" t="s">
        <v>292</v>
      </c>
      <c r="B3960" s="60" t="s">
        <v>293</v>
      </c>
      <c r="C3960" s="33" t="s">
        <v>3781</v>
      </c>
      <c r="D3960" s="69" t="s">
        <v>829</v>
      </c>
      <c r="E3960" s="35">
        <f t="shared" si="61"/>
        <v>2.8666666666666667</v>
      </c>
      <c r="F3960" s="24">
        <v>3.44</v>
      </c>
    </row>
    <row r="3961" spans="1:6" ht="24">
      <c r="A3961" s="59"/>
      <c r="B3961" s="60"/>
      <c r="C3961" s="33" t="s">
        <v>3784</v>
      </c>
      <c r="D3961" s="69"/>
      <c r="E3961" s="35">
        <f t="shared" si="61"/>
        <v>1.6333333333333333</v>
      </c>
      <c r="F3961" s="24">
        <v>1.96</v>
      </c>
    </row>
    <row r="3962" spans="1:6" ht="25.5">
      <c r="A3962" s="40" t="s">
        <v>294</v>
      </c>
      <c r="B3962" s="41" t="s">
        <v>295</v>
      </c>
      <c r="C3962" s="37"/>
      <c r="D3962" s="22"/>
      <c r="E3962" s="35"/>
      <c r="F3962" s="24"/>
    </row>
    <row r="3963" spans="1:6" ht="15">
      <c r="A3963" s="59" t="s">
        <v>296</v>
      </c>
      <c r="B3963" s="60" t="s">
        <v>273</v>
      </c>
      <c r="C3963" s="33" t="s">
        <v>3781</v>
      </c>
      <c r="D3963" s="69" t="s">
        <v>829</v>
      </c>
      <c r="E3963" s="35">
        <f t="shared" si="61"/>
        <v>2.6500000000000004</v>
      </c>
      <c r="F3963" s="24">
        <v>3.18</v>
      </c>
    </row>
    <row r="3964" spans="1:6" ht="24">
      <c r="A3964" s="59"/>
      <c r="B3964" s="60"/>
      <c r="C3964" s="33" t="s">
        <v>3784</v>
      </c>
      <c r="D3964" s="69"/>
      <c r="E3964" s="35">
        <f t="shared" si="61"/>
        <v>1.6333333333333333</v>
      </c>
      <c r="F3964" s="24">
        <v>1.96</v>
      </c>
    </row>
    <row r="3965" spans="1:6" ht="15">
      <c r="A3965" s="59" t="s">
        <v>297</v>
      </c>
      <c r="B3965" s="60" t="s">
        <v>298</v>
      </c>
      <c r="C3965" s="33" t="s">
        <v>3781</v>
      </c>
      <c r="D3965" s="69" t="s">
        <v>829</v>
      </c>
      <c r="E3965" s="35">
        <f t="shared" si="61"/>
        <v>3.283333333333333</v>
      </c>
      <c r="F3965" s="24">
        <v>3.94</v>
      </c>
    </row>
    <row r="3966" spans="1:6" ht="24">
      <c r="A3966" s="59"/>
      <c r="B3966" s="60"/>
      <c r="C3966" s="33" t="s">
        <v>3784</v>
      </c>
      <c r="D3966" s="69"/>
      <c r="E3966" s="35">
        <f t="shared" si="61"/>
        <v>2.4583333333333335</v>
      </c>
      <c r="F3966" s="24">
        <v>2.95</v>
      </c>
    </row>
    <row r="3967" spans="1:6" ht="25.5">
      <c r="A3967" s="40" t="s">
        <v>299</v>
      </c>
      <c r="B3967" s="41" t="s">
        <v>300</v>
      </c>
      <c r="C3967" s="37"/>
      <c r="D3967" s="22"/>
      <c r="E3967" s="35"/>
      <c r="F3967" s="24"/>
    </row>
    <row r="3968" spans="1:6" ht="15">
      <c r="A3968" s="59" t="s">
        <v>301</v>
      </c>
      <c r="B3968" s="60" t="s">
        <v>273</v>
      </c>
      <c r="C3968" s="33" t="s">
        <v>3781</v>
      </c>
      <c r="D3968" s="69" t="s">
        <v>829</v>
      </c>
      <c r="E3968" s="35">
        <f t="shared" si="61"/>
        <v>2.6500000000000004</v>
      </c>
      <c r="F3968" s="24">
        <v>3.18</v>
      </c>
    </row>
    <row r="3969" spans="1:6" ht="24">
      <c r="A3969" s="59"/>
      <c r="B3969" s="60"/>
      <c r="C3969" s="33" t="s">
        <v>3784</v>
      </c>
      <c r="D3969" s="69"/>
      <c r="E3969" s="35">
        <f t="shared" si="61"/>
        <v>1.6333333333333333</v>
      </c>
      <c r="F3969" s="24">
        <v>1.96</v>
      </c>
    </row>
    <row r="3970" spans="1:6" ht="15">
      <c r="A3970" s="59" t="s">
        <v>302</v>
      </c>
      <c r="B3970" s="60" t="s">
        <v>298</v>
      </c>
      <c r="C3970" s="33" t="s">
        <v>3781</v>
      </c>
      <c r="D3970" s="69" t="s">
        <v>829</v>
      </c>
      <c r="E3970" s="35">
        <f t="shared" si="61"/>
        <v>3.283333333333333</v>
      </c>
      <c r="F3970" s="24">
        <v>3.94</v>
      </c>
    </row>
    <row r="3971" spans="1:6" ht="24">
      <c r="A3971" s="59"/>
      <c r="B3971" s="60"/>
      <c r="C3971" s="33" t="s">
        <v>3784</v>
      </c>
      <c r="D3971" s="69"/>
      <c r="E3971" s="35">
        <f t="shared" si="61"/>
        <v>2.25</v>
      </c>
      <c r="F3971" s="24">
        <v>2.7</v>
      </c>
    </row>
    <row r="3972" spans="1:6" ht="25.5">
      <c r="A3972" s="40" t="s">
        <v>303</v>
      </c>
      <c r="B3972" s="41" t="s">
        <v>822</v>
      </c>
      <c r="C3972" s="37"/>
      <c r="D3972" s="22"/>
      <c r="E3972" s="35"/>
      <c r="F3972" s="24"/>
    </row>
    <row r="3973" spans="1:6" ht="15">
      <c r="A3973" s="59" t="s">
        <v>304</v>
      </c>
      <c r="B3973" s="60" t="s">
        <v>273</v>
      </c>
      <c r="C3973" s="33" t="s">
        <v>3781</v>
      </c>
      <c r="D3973" s="69" t="s">
        <v>829</v>
      </c>
      <c r="E3973" s="35">
        <f t="shared" si="61"/>
        <v>2.6500000000000004</v>
      </c>
      <c r="F3973" s="24">
        <v>3.18</v>
      </c>
    </row>
    <row r="3974" spans="1:6" ht="24">
      <c r="A3974" s="59"/>
      <c r="B3974" s="60"/>
      <c r="C3974" s="33" t="s">
        <v>3784</v>
      </c>
      <c r="D3974" s="69"/>
      <c r="E3974" s="35">
        <f t="shared" si="61"/>
        <v>1.6333333333333333</v>
      </c>
      <c r="F3974" s="24">
        <v>1.96</v>
      </c>
    </row>
    <row r="3975" spans="1:6" ht="15">
      <c r="A3975" s="59" t="s">
        <v>305</v>
      </c>
      <c r="B3975" s="60" t="s">
        <v>306</v>
      </c>
      <c r="C3975" s="33" t="s">
        <v>3781</v>
      </c>
      <c r="D3975" s="69" t="s">
        <v>829</v>
      </c>
      <c r="E3975" s="35">
        <f t="shared" si="61"/>
        <v>5.733333333333333</v>
      </c>
      <c r="F3975" s="24">
        <v>6.88</v>
      </c>
    </row>
    <row r="3976" spans="1:6" ht="24">
      <c r="A3976" s="59"/>
      <c r="B3976" s="60"/>
      <c r="C3976" s="33" t="s">
        <v>3784</v>
      </c>
      <c r="D3976" s="69"/>
      <c r="E3976" s="35">
        <f t="shared" si="61"/>
        <v>4.708333333333334</v>
      </c>
      <c r="F3976" s="24">
        <v>5.65</v>
      </c>
    </row>
    <row r="3977" spans="1:6" ht="25.5">
      <c r="A3977" s="40" t="s">
        <v>307</v>
      </c>
      <c r="B3977" s="41" t="s">
        <v>308</v>
      </c>
      <c r="C3977" s="37"/>
      <c r="D3977" s="22"/>
      <c r="E3977" s="35"/>
      <c r="F3977" s="24"/>
    </row>
    <row r="3978" spans="1:6" ht="15">
      <c r="A3978" s="59" t="s">
        <v>309</v>
      </c>
      <c r="B3978" s="60" t="s">
        <v>273</v>
      </c>
      <c r="C3978" s="33" t="s">
        <v>3781</v>
      </c>
      <c r="D3978" s="69" t="s">
        <v>829</v>
      </c>
      <c r="E3978" s="35">
        <f t="shared" si="61"/>
        <v>2.6500000000000004</v>
      </c>
      <c r="F3978" s="24">
        <v>3.18</v>
      </c>
    </row>
    <row r="3979" spans="1:6" ht="24">
      <c r="A3979" s="59"/>
      <c r="B3979" s="60"/>
      <c r="C3979" s="33" t="s">
        <v>3784</v>
      </c>
      <c r="D3979" s="69"/>
      <c r="E3979" s="35">
        <f t="shared" si="61"/>
        <v>1.6333333333333333</v>
      </c>
      <c r="F3979" s="24">
        <v>1.96</v>
      </c>
    </row>
    <row r="3980" spans="1:6" ht="15">
      <c r="A3980" s="59" t="s">
        <v>310</v>
      </c>
      <c r="B3980" s="60" t="s">
        <v>306</v>
      </c>
      <c r="C3980" s="33" t="s">
        <v>3781</v>
      </c>
      <c r="D3980" s="69" t="s">
        <v>829</v>
      </c>
      <c r="E3980" s="35">
        <f t="shared" si="61"/>
        <v>5.733333333333333</v>
      </c>
      <c r="F3980" s="24">
        <v>6.88</v>
      </c>
    </row>
    <row r="3981" spans="1:6" ht="24">
      <c r="A3981" s="59"/>
      <c r="B3981" s="60"/>
      <c r="C3981" s="33" t="s">
        <v>3784</v>
      </c>
      <c r="D3981" s="69"/>
      <c r="E3981" s="35">
        <f t="shared" si="61"/>
        <v>4.708333333333334</v>
      </c>
      <c r="F3981" s="24">
        <v>5.65</v>
      </c>
    </row>
    <row r="3982" spans="1:6" ht="15">
      <c r="A3982" s="40" t="s">
        <v>311</v>
      </c>
      <c r="B3982" s="41" t="s">
        <v>312</v>
      </c>
      <c r="C3982" s="37"/>
      <c r="D3982" s="22"/>
      <c r="E3982" s="35"/>
      <c r="F3982" s="24"/>
    </row>
    <row r="3983" spans="1:6" ht="15">
      <c r="A3983" s="59" t="s">
        <v>313</v>
      </c>
      <c r="B3983" s="60" t="s">
        <v>273</v>
      </c>
      <c r="C3983" s="33" t="s">
        <v>3781</v>
      </c>
      <c r="D3983" s="69" t="s">
        <v>829</v>
      </c>
      <c r="E3983" s="35">
        <f aca="true" t="shared" si="62" ref="E3983:E4046">F3983-(F3983*20/120)</f>
        <v>2.6500000000000004</v>
      </c>
      <c r="F3983" s="24">
        <v>3.18</v>
      </c>
    </row>
    <row r="3984" spans="1:6" ht="24">
      <c r="A3984" s="59"/>
      <c r="B3984" s="60"/>
      <c r="C3984" s="33" t="s">
        <v>3784</v>
      </c>
      <c r="D3984" s="69"/>
      <c r="E3984" s="35">
        <f t="shared" si="62"/>
        <v>1.6333333333333333</v>
      </c>
      <c r="F3984" s="24">
        <v>1.96</v>
      </c>
    </row>
    <row r="3985" spans="1:6" ht="15">
      <c r="A3985" s="59" t="s">
        <v>314</v>
      </c>
      <c r="B3985" s="60" t="s">
        <v>298</v>
      </c>
      <c r="C3985" s="33" t="s">
        <v>3781</v>
      </c>
      <c r="D3985" s="69" t="s">
        <v>829</v>
      </c>
      <c r="E3985" s="35">
        <f t="shared" si="62"/>
        <v>4.1</v>
      </c>
      <c r="F3985" s="24">
        <v>4.92</v>
      </c>
    </row>
    <row r="3986" spans="1:6" ht="24">
      <c r="A3986" s="59"/>
      <c r="B3986" s="60"/>
      <c r="C3986" s="33" t="s">
        <v>3784</v>
      </c>
      <c r="D3986" s="69"/>
      <c r="E3986" s="35">
        <f t="shared" si="62"/>
        <v>3.066666666666667</v>
      </c>
      <c r="F3986" s="24">
        <v>3.68</v>
      </c>
    </row>
    <row r="3987" spans="1:6" ht="25.5">
      <c r="A3987" s="40" t="s">
        <v>315</v>
      </c>
      <c r="B3987" s="41" t="s">
        <v>316</v>
      </c>
      <c r="C3987" s="37"/>
      <c r="D3987" s="22"/>
      <c r="E3987" s="35"/>
      <c r="F3987" s="24"/>
    </row>
    <row r="3988" spans="1:6" ht="15">
      <c r="A3988" s="59" t="s">
        <v>317</v>
      </c>
      <c r="B3988" s="60" t="s">
        <v>273</v>
      </c>
      <c r="C3988" s="33" t="s">
        <v>3781</v>
      </c>
      <c r="D3988" s="69" t="s">
        <v>829</v>
      </c>
      <c r="E3988" s="35">
        <f t="shared" si="62"/>
        <v>2.6500000000000004</v>
      </c>
      <c r="F3988" s="24">
        <v>3.18</v>
      </c>
    </row>
    <row r="3989" spans="1:6" ht="24">
      <c r="A3989" s="59"/>
      <c r="B3989" s="60"/>
      <c r="C3989" s="33" t="s">
        <v>3784</v>
      </c>
      <c r="D3989" s="69"/>
      <c r="E3989" s="35">
        <f t="shared" si="62"/>
        <v>1.6333333333333333</v>
      </c>
      <c r="F3989" s="24">
        <v>1.96</v>
      </c>
    </row>
    <row r="3990" spans="1:6" ht="15">
      <c r="A3990" s="59" t="s">
        <v>318</v>
      </c>
      <c r="B3990" s="60" t="s">
        <v>298</v>
      </c>
      <c r="C3990" s="33" t="s">
        <v>3781</v>
      </c>
      <c r="D3990" s="69" t="s">
        <v>829</v>
      </c>
      <c r="E3990" s="35">
        <f t="shared" si="62"/>
        <v>4.1</v>
      </c>
      <c r="F3990" s="24">
        <v>4.92</v>
      </c>
    </row>
    <row r="3991" spans="1:6" ht="24">
      <c r="A3991" s="59"/>
      <c r="B3991" s="60"/>
      <c r="C3991" s="33" t="s">
        <v>3784</v>
      </c>
      <c r="D3991" s="69"/>
      <c r="E3991" s="35">
        <f t="shared" si="62"/>
        <v>3.066666666666667</v>
      </c>
      <c r="F3991" s="24">
        <v>3.68</v>
      </c>
    </row>
    <row r="3992" spans="1:6" ht="15">
      <c r="A3992" s="40" t="s">
        <v>319</v>
      </c>
      <c r="B3992" s="41" t="s">
        <v>320</v>
      </c>
      <c r="C3992" s="37"/>
      <c r="D3992" s="22"/>
      <c r="E3992" s="35"/>
      <c r="F3992" s="24"/>
    </row>
    <row r="3993" spans="1:6" ht="15">
      <c r="A3993" s="59" t="s">
        <v>321</v>
      </c>
      <c r="B3993" s="60" t="s">
        <v>273</v>
      </c>
      <c r="C3993" s="33" t="s">
        <v>3781</v>
      </c>
      <c r="D3993" s="69" t="s">
        <v>829</v>
      </c>
      <c r="E3993" s="35">
        <f t="shared" si="62"/>
        <v>3.466666666666667</v>
      </c>
      <c r="F3993" s="24">
        <v>4.16</v>
      </c>
    </row>
    <row r="3994" spans="1:6" ht="24">
      <c r="A3994" s="59"/>
      <c r="B3994" s="60"/>
      <c r="C3994" s="33" t="s">
        <v>3784</v>
      </c>
      <c r="D3994" s="69"/>
      <c r="E3994" s="35">
        <f t="shared" si="62"/>
        <v>2.041666666666667</v>
      </c>
      <c r="F3994" s="24">
        <v>2.45</v>
      </c>
    </row>
    <row r="3995" spans="1:6" ht="15">
      <c r="A3995" s="59" t="s">
        <v>322</v>
      </c>
      <c r="B3995" s="60" t="s">
        <v>298</v>
      </c>
      <c r="C3995" s="33" t="s">
        <v>3781</v>
      </c>
      <c r="D3995" s="69" t="s">
        <v>829</v>
      </c>
      <c r="E3995" s="35">
        <f t="shared" si="62"/>
        <v>6.15</v>
      </c>
      <c r="F3995" s="24">
        <v>7.38</v>
      </c>
    </row>
    <row r="3996" spans="1:6" ht="24">
      <c r="A3996" s="59"/>
      <c r="B3996" s="60"/>
      <c r="C3996" s="33" t="s">
        <v>3784</v>
      </c>
      <c r="D3996" s="69"/>
      <c r="E3996" s="35">
        <f t="shared" si="62"/>
        <v>4.5</v>
      </c>
      <c r="F3996" s="24">
        <v>5.4</v>
      </c>
    </row>
    <row r="3997" spans="1:6" ht="15">
      <c r="A3997" s="59" t="s">
        <v>323</v>
      </c>
      <c r="B3997" s="60" t="s">
        <v>324</v>
      </c>
      <c r="C3997" s="33" t="s">
        <v>3781</v>
      </c>
      <c r="D3997" s="69" t="s">
        <v>829</v>
      </c>
      <c r="E3997" s="35">
        <f t="shared" si="62"/>
        <v>3.683333333333333</v>
      </c>
      <c r="F3997" s="24">
        <v>4.42</v>
      </c>
    </row>
    <row r="3998" spans="1:6" ht="24">
      <c r="A3998" s="59"/>
      <c r="B3998" s="60"/>
      <c r="C3998" s="33" t="s">
        <v>3784</v>
      </c>
      <c r="D3998" s="69"/>
      <c r="E3998" s="35">
        <f t="shared" si="62"/>
        <v>2.25</v>
      </c>
      <c r="F3998" s="24">
        <v>2.7</v>
      </c>
    </row>
    <row r="3999" spans="1:6" ht="15">
      <c r="A3999" s="59" t="s">
        <v>325</v>
      </c>
      <c r="B3999" s="60" t="s">
        <v>326</v>
      </c>
      <c r="C3999" s="33" t="s">
        <v>3781</v>
      </c>
      <c r="D3999" s="69" t="s">
        <v>829</v>
      </c>
      <c r="E3999" s="35">
        <f t="shared" si="62"/>
        <v>3.8916666666666666</v>
      </c>
      <c r="F3999" s="24">
        <v>4.67</v>
      </c>
    </row>
    <row r="4000" spans="1:6" ht="24">
      <c r="A4000" s="59"/>
      <c r="B4000" s="60"/>
      <c r="C4000" s="33" t="s">
        <v>3784</v>
      </c>
      <c r="D4000" s="69"/>
      <c r="E4000" s="35">
        <f t="shared" si="62"/>
        <v>2.4583333333333335</v>
      </c>
      <c r="F4000" s="24">
        <v>2.95</v>
      </c>
    </row>
    <row r="4001" spans="1:6" ht="25.5">
      <c r="A4001" s="40" t="s">
        <v>327</v>
      </c>
      <c r="B4001" s="41" t="s">
        <v>328</v>
      </c>
      <c r="C4001" s="37"/>
      <c r="D4001" s="22"/>
      <c r="E4001" s="35"/>
      <c r="F4001" s="24"/>
    </row>
    <row r="4002" spans="1:6" ht="15">
      <c r="A4002" s="59" t="s">
        <v>329</v>
      </c>
      <c r="B4002" s="60" t="s">
        <v>273</v>
      </c>
      <c r="C4002" s="33" t="s">
        <v>3781</v>
      </c>
      <c r="D4002" s="69" t="s">
        <v>829</v>
      </c>
      <c r="E4002" s="35">
        <f t="shared" si="62"/>
        <v>2.8666666666666667</v>
      </c>
      <c r="F4002" s="24">
        <v>3.44</v>
      </c>
    </row>
    <row r="4003" spans="1:6" ht="24">
      <c r="A4003" s="59"/>
      <c r="B4003" s="60"/>
      <c r="C4003" s="33" t="s">
        <v>3784</v>
      </c>
      <c r="D4003" s="69"/>
      <c r="E4003" s="35">
        <f t="shared" si="62"/>
        <v>1.6333333333333333</v>
      </c>
      <c r="F4003" s="24">
        <v>1.96</v>
      </c>
    </row>
    <row r="4004" spans="1:6" ht="15">
      <c r="A4004" s="59" t="s">
        <v>330</v>
      </c>
      <c r="B4004" s="60" t="s">
        <v>298</v>
      </c>
      <c r="C4004" s="33" t="s">
        <v>3781</v>
      </c>
      <c r="D4004" s="69" t="s">
        <v>829</v>
      </c>
      <c r="E4004" s="35">
        <f t="shared" si="62"/>
        <v>4.9</v>
      </c>
      <c r="F4004" s="24">
        <v>5.88</v>
      </c>
    </row>
    <row r="4005" spans="1:6" ht="24">
      <c r="A4005" s="59"/>
      <c r="B4005" s="60"/>
      <c r="C4005" s="33" t="s">
        <v>3784</v>
      </c>
      <c r="D4005" s="69"/>
      <c r="E4005" s="35">
        <f t="shared" si="62"/>
        <v>2.25</v>
      </c>
      <c r="F4005" s="24">
        <v>2.7</v>
      </c>
    </row>
    <row r="4006" spans="1:6" ht="25.5">
      <c r="A4006" s="40" t="s">
        <v>331</v>
      </c>
      <c r="B4006" s="41" t="s">
        <v>332</v>
      </c>
      <c r="C4006" s="37"/>
      <c r="D4006" s="22"/>
      <c r="E4006" s="35"/>
      <c r="F4006" s="24"/>
    </row>
    <row r="4007" spans="1:6" ht="15">
      <c r="A4007" s="59" t="s">
        <v>333</v>
      </c>
      <c r="B4007" s="60" t="s">
        <v>273</v>
      </c>
      <c r="C4007" s="33" t="s">
        <v>3781</v>
      </c>
      <c r="D4007" s="69" t="s">
        <v>829</v>
      </c>
      <c r="E4007" s="35">
        <f t="shared" si="62"/>
        <v>2.8666666666666667</v>
      </c>
      <c r="F4007" s="24">
        <v>3.44</v>
      </c>
    </row>
    <row r="4008" spans="1:6" ht="24">
      <c r="A4008" s="59"/>
      <c r="B4008" s="60"/>
      <c r="C4008" s="33" t="s">
        <v>3784</v>
      </c>
      <c r="D4008" s="69"/>
      <c r="E4008" s="35">
        <f t="shared" si="62"/>
        <v>1.6333333333333333</v>
      </c>
      <c r="F4008" s="24">
        <v>1.96</v>
      </c>
    </row>
    <row r="4009" spans="1:6" ht="15">
      <c r="A4009" s="59" t="s">
        <v>334</v>
      </c>
      <c r="B4009" s="60" t="s">
        <v>298</v>
      </c>
      <c r="C4009" s="33" t="s">
        <v>3781</v>
      </c>
      <c r="D4009" s="69" t="s">
        <v>829</v>
      </c>
      <c r="E4009" s="35">
        <f t="shared" si="62"/>
        <v>4.5</v>
      </c>
      <c r="F4009" s="24">
        <v>5.4</v>
      </c>
    </row>
    <row r="4010" spans="1:6" ht="24">
      <c r="A4010" s="59"/>
      <c r="B4010" s="60"/>
      <c r="C4010" s="33" t="s">
        <v>3784</v>
      </c>
      <c r="D4010" s="69"/>
      <c r="E4010" s="35">
        <f t="shared" si="62"/>
        <v>3.283333333333333</v>
      </c>
      <c r="F4010" s="24">
        <v>3.94</v>
      </c>
    </row>
    <row r="4011" spans="1:6" ht="25.5">
      <c r="A4011" s="40" t="s">
        <v>335</v>
      </c>
      <c r="B4011" s="41" t="s">
        <v>336</v>
      </c>
      <c r="C4011" s="37"/>
      <c r="D4011" s="22"/>
      <c r="E4011" s="35"/>
      <c r="F4011" s="24"/>
    </row>
    <row r="4012" spans="1:6" ht="15">
      <c r="A4012" s="59" t="s">
        <v>337</v>
      </c>
      <c r="B4012" s="60" t="s">
        <v>273</v>
      </c>
      <c r="C4012" s="33" t="s">
        <v>3781</v>
      </c>
      <c r="D4012" s="69" t="s">
        <v>829</v>
      </c>
      <c r="E4012" s="35">
        <f t="shared" si="62"/>
        <v>2.8666666666666667</v>
      </c>
      <c r="F4012" s="24">
        <v>3.44</v>
      </c>
    </row>
    <row r="4013" spans="1:6" ht="24">
      <c r="A4013" s="59"/>
      <c r="B4013" s="60"/>
      <c r="C4013" s="33" t="s">
        <v>3784</v>
      </c>
      <c r="D4013" s="69"/>
      <c r="E4013" s="35">
        <f t="shared" si="62"/>
        <v>1.6333333333333333</v>
      </c>
      <c r="F4013" s="24">
        <v>1.96</v>
      </c>
    </row>
    <row r="4014" spans="1:6" ht="15">
      <c r="A4014" s="59" t="s">
        <v>338</v>
      </c>
      <c r="B4014" s="60" t="s">
        <v>298</v>
      </c>
      <c r="C4014" s="33" t="s">
        <v>3781</v>
      </c>
      <c r="D4014" s="69" t="s">
        <v>829</v>
      </c>
      <c r="E4014" s="35">
        <f t="shared" si="62"/>
        <v>5.733333333333333</v>
      </c>
      <c r="F4014" s="24">
        <v>6.88</v>
      </c>
    </row>
    <row r="4015" spans="1:6" ht="24">
      <c r="A4015" s="59"/>
      <c r="B4015" s="60"/>
      <c r="C4015" s="33" t="s">
        <v>3784</v>
      </c>
      <c r="D4015" s="69"/>
      <c r="E4015" s="35">
        <f t="shared" si="62"/>
        <v>4.5</v>
      </c>
      <c r="F4015" s="24">
        <v>5.4</v>
      </c>
    </row>
    <row r="4016" spans="1:6" ht="15">
      <c r="A4016" s="40" t="s">
        <v>339</v>
      </c>
      <c r="B4016" s="41" t="s">
        <v>340</v>
      </c>
      <c r="C4016" s="37"/>
      <c r="D4016" s="22"/>
      <c r="E4016" s="35"/>
      <c r="F4016" s="24"/>
    </row>
    <row r="4017" spans="1:6" ht="15">
      <c r="A4017" s="59" t="s">
        <v>341</v>
      </c>
      <c r="B4017" s="60" t="s">
        <v>218</v>
      </c>
      <c r="C4017" s="33" t="s">
        <v>3781</v>
      </c>
      <c r="D4017" s="69" t="s">
        <v>829</v>
      </c>
      <c r="E4017" s="35">
        <f t="shared" si="62"/>
        <v>1.85</v>
      </c>
      <c r="F4017" s="24">
        <v>2.22</v>
      </c>
    </row>
    <row r="4018" spans="1:6" ht="24">
      <c r="A4018" s="59"/>
      <c r="B4018" s="60"/>
      <c r="C4018" s="33" t="s">
        <v>3784</v>
      </c>
      <c r="D4018" s="69"/>
      <c r="E4018" s="35">
        <f t="shared" si="62"/>
        <v>1.2416666666666667</v>
      </c>
      <c r="F4018" s="24">
        <v>1.49</v>
      </c>
    </row>
    <row r="4019" spans="1:6" ht="15">
      <c r="A4019" s="59" t="s">
        <v>342</v>
      </c>
      <c r="B4019" s="60" t="s">
        <v>306</v>
      </c>
      <c r="C4019" s="33" t="s">
        <v>3781</v>
      </c>
      <c r="D4019" s="69" t="s">
        <v>829</v>
      </c>
      <c r="E4019" s="35">
        <f t="shared" si="62"/>
        <v>3.683333333333333</v>
      </c>
      <c r="F4019" s="24">
        <v>4.42</v>
      </c>
    </row>
    <row r="4020" spans="1:6" ht="24">
      <c r="A4020" s="59"/>
      <c r="B4020" s="60"/>
      <c r="C4020" s="33" t="s">
        <v>3784</v>
      </c>
      <c r="D4020" s="69"/>
      <c r="E4020" s="35">
        <f t="shared" si="62"/>
        <v>3.066666666666667</v>
      </c>
      <c r="F4020" s="24">
        <v>3.68</v>
      </c>
    </row>
    <row r="4021" spans="1:6" ht="15">
      <c r="A4021" s="59" t="s">
        <v>343</v>
      </c>
      <c r="B4021" s="60" t="s">
        <v>344</v>
      </c>
      <c r="C4021" s="33" t="s">
        <v>3781</v>
      </c>
      <c r="D4021" s="69" t="s">
        <v>829</v>
      </c>
      <c r="E4021" s="35">
        <f t="shared" si="62"/>
        <v>2.6500000000000004</v>
      </c>
      <c r="F4021" s="24">
        <v>3.18</v>
      </c>
    </row>
    <row r="4022" spans="1:6" ht="24">
      <c r="A4022" s="59"/>
      <c r="B4022" s="60"/>
      <c r="C4022" s="33" t="s">
        <v>3784</v>
      </c>
      <c r="D4022" s="69"/>
      <c r="E4022" s="35">
        <f t="shared" si="62"/>
        <v>1.6333333333333333</v>
      </c>
      <c r="F4022" s="24">
        <v>1.96</v>
      </c>
    </row>
    <row r="4023" spans="1:6" ht="25.5">
      <c r="A4023" s="40" t="s">
        <v>345</v>
      </c>
      <c r="B4023" s="41" t="s">
        <v>346</v>
      </c>
      <c r="C4023" s="37"/>
      <c r="D4023" s="22"/>
      <c r="E4023" s="35"/>
      <c r="F4023" s="24"/>
    </row>
    <row r="4024" spans="1:6" ht="15">
      <c r="A4024" s="59" t="s">
        <v>347</v>
      </c>
      <c r="B4024" s="60" t="s">
        <v>218</v>
      </c>
      <c r="C4024" s="33" t="s">
        <v>3781</v>
      </c>
      <c r="D4024" s="69" t="s">
        <v>829</v>
      </c>
      <c r="E4024" s="35">
        <f t="shared" si="62"/>
        <v>3.466666666666667</v>
      </c>
      <c r="F4024" s="24">
        <v>4.16</v>
      </c>
    </row>
    <row r="4025" spans="1:6" ht="24">
      <c r="A4025" s="59"/>
      <c r="B4025" s="60"/>
      <c r="C4025" s="33" t="s">
        <v>3784</v>
      </c>
      <c r="D4025" s="69"/>
      <c r="E4025" s="35">
        <f t="shared" si="62"/>
        <v>2.041666666666667</v>
      </c>
      <c r="F4025" s="24">
        <v>2.45</v>
      </c>
    </row>
    <row r="4026" spans="1:6" ht="15">
      <c r="A4026" s="59" t="s">
        <v>348</v>
      </c>
      <c r="B4026" s="60" t="s">
        <v>349</v>
      </c>
      <c r="C4026" s="33" t="s">
        <v>3781</v>
      </c>
      <c r="D4026" s="69" t="s">
        <v>829</v>
      </c>
      <c r="E4026" s="35">
        <f t="shared" si="62"/>
        <v>5.533333333333333</v>
      </c>
      <c r="F4026" s="24">
        <v>6.64</v>
      </c>
    </row>
    <row r="4027" spans="1:6" ht="24">
      <c r="A4027" s="59"/>
      <c r="B4027" s="60"/>
      <c r="C4027" s="33" t="s">
        <v>3784</v>
      </c>
      <c r="D4027" s="69"/>
      <c r="E4027" s="35">
        <f t="shared" si="62"/>
        <v>4.1</v>
      </c>
      <c r="F4027" s="24">
        <v>4.92</v>
      </c>
    </row>
    <row r="4028" spans="1:6" ht="25.5">
      <c r="A4028" s="40" t="s">
        <v>350</v>
      </c>
      <c r="B4028" s="41" t="s">
        <v>351</v>
      </c>
      <c r="C4028" s="37"/>
      <c r="D4028" s="22"/>
      <c r="E4028" s="35"/>
      <c r="F4028" s="24"/>
    </row>
    <row r="4029" spans="1:6" ht="15">
      <c r="A4029" s="59" t="s">
        <v>352</v>
      </c>
      <c r="B4029" s="60" t="s">
        <v>218</v>
      </c>
      <c r="C4029" s="33" t="s">
        <v>3781</v>
      </c>
      <c r="D4029" s="69" t="s">
        <v>829</v>
      </c>
      <c r="E4029" s="35">
        <f t="shared" si="62"/>
        <v>2.041666666666667</v>
      </c>
      <c r="F4029" s="24">
        <v>2.45</v>
      </c>
    </row>
    <row r="4030" spans="1:6" ht="24">
      <c r="A4030" s="59"/>
      <c r="B4030" s="60"/>
      <c r="C4030" s="33" t="s">
        <v>3784</v>
      </c>
      <c r="D4030" s="69"/>
      <c r="E4030" s="35">
        <f t="shared" si="62"/>
        <v>1.4333333333333333</v>
      </c>
      <c r="F4030" s="24">
        <v>1.72</v>
      </c>
    </row>
    <row r="4031" spans="1:6" ht="15">
      <c r="A4031" s="59" t="s">
        <v>353</v>
      </c>
      <c r="B4031" s="60" t="s">
        <v>354</v>
      </c>
      <c r="C4031" s="33" t="s">
        <v>3781</v>
      </c>
      <c r="D4031" s="69" t="s">
        <v>829</v>
      </c>
      <c r="E4031" s="35">
        <f t="shared" si="62"/>
        <v>4.5</v>
      </c>
      <c r="F4031" s="24">
        <v>5.4</v>
      </c>
    </row>
    <row r="4032" spans="1:6" ht="24">
      <c r="A4032" s="59"/>
      <c r="B4032" s="60"/>
      <c r="C4032" s="33" t="s">
        <v>3784</v>
      </c>
      <c r="D4032" s="69"/>
      <c r="E4032" s="35">
        <f t="shared" si="62"/>
        <v>3.466666666666667</v>
      </c>
      <c r="F4032" s="24">
        <v>4.16</v>
      </c>
    </row>
    <row r="4033" spans="1:6" ht="15">
      <c r="A4033" s="40" t="s">
        <v>355</v>
      </c>
      <c r="B4033" s="41" t="s">
        <v>356</v>
      </c>
      <c r="C4033" s="37"/>
      <c r="D4033" s="22"/>
      <c r="E4033" s="35"/>
      <c r="F4033" s="24"/>
    </row>
    <row r="4034" spans="1:6" ht="15">
      <c r="A4034" s="59" t="s">
        <v>357</v>
      </c>
      <c r="B4034" s="60" t="s">
        <v>218</v>
      </c>
      <c r="C4034" s="33" t="s">
        <v>3781</v>
      </c>
      <c r="D4034" s="69" t="s">
        <v>829</v>
      </c>
      <c r="E4034" s="35">
        <f t="shared" si="62"/>
        <v>3.066666666666667</v>
      </c>
      <c r="F4034" s="24">
        <v>3.68</v>
      </c>
    </row>
    <row r="4035" spans="1:6" ht="24">
      <c r="A4035" s="59"/>
      <c r="B4035" s="60"/>
      <c r="C4035" s="33" t="s">
        <v>3784</v>
      </c>
      <c r="D4035" s="69"/>
      <c r="E4035" s="35">
        <f t="shared" si="62"/>
        <v>1.85</v>
      </c>
      <c r="F4035" s="24">
        <v>2.22</v>
      </c>
    </row>
    <row r="4036" spans="1:6" ht="15">
      <c r="A4036" s="59" t="s">
        <v>358</v>
      </c>
      <c r="B4036" s="60" t="s">
        <v>349</v>
      </c>
      <c r="C4036" s="33" t="s">
        <v>3781</v>
      </c>
      <c r="D4036" s="69" t="s">
        <v>829</v>
      </c>
      <c r="E4036" s="35">
        <f t="shared" si="62"/>
        <v>4.5</v>
      </c>
      <c r="F4036" s="24">
        <v>5.4</v>
      </c>
    </row>
    <row r="4037" spans="1:6" ht="24">
      <c r="A4037" s="59"/>
      <c r="B4037" s="60"/>
      <c r="C4037" s="33" t="s">
        <v>3784</v>
      </c>
      <c r="D4037" s="69"/>
      <c r="E4037" s="35">
        <f t="shared" si="62"/>
        <v>3.283333333333333</v>
      </c>
      <c r="F4037" s="24">
        <v>3.94</v>
      </c>
    </row>
    <row r="4038" spans="1:6" ht="15">
      <c r="A4038" s="40" t="s">
        <v>359</v>
      </c>
      <c r="B4038" s="41" t="s">
        <v>360</v>
      </c>
      <c r="C4038" s="37"/>
      <c r="D4038" s="22"/>
      <c r="E4038" s="35"/>
      <c r="F4038" s="24"/>
    </row>
    <row r="4039" spans="1:6" ht="15">
      <c r="A4039" s="59" t="s">
        <v>361</v>
      </c>
      <c r="B4039" s="60" t="s">
        <v>218</v>
      </c>
      <c r="C4039" s="33" t="s">
        <v>3781</v>
      </c>
      <c r="D4039" s="69" t="s">
        <v>829</v>
      </c>
      <c r="E4039" s="35">
        <f t="shared" si="62"/>
        <v>2.4583333333333335</v>
      </c>
      <c r="F4039" s="24">
        <v>2.95</v>
      </c>
    </row>
    <row r="4040" spans="1:6" ht="24">
      <c r="A4040" s="59"/>
      <c r="B4040" s="60"/>
      <c r="C4040" s="33" t="s">
        <v>3784</v>
      </c>
      <c r="D4040" s="69"/>
      <c r="E4040" s="35">
        <f t="shared" si="62"/>
        <v>1.6333333333333333</v>
      </c>
      <c r="F4040" s="24">
        <v>1.96</v>
      </c>
    </row>
    <row r="4041" spans="1:6" ht="15">
      <c r="A4041" s="59" t="s">
        <v>362</v>
      </c>
      <c r="B4041" s="60" t="s">
        <v>354</v>
      </c>
      <c r="C4041" s="33" t="s">
        <v>3781</v>
      </c>
      <c r="D4041" s="69" t="s">
        <v>829</v>
      </c>
      <c r="E4041" s="35">
        <f t="shared" si="62"/>
        <v>4.1</v>
      </c>
      <c r="F4041" s="24">
        <v>4.92</v>
      </c>
    </row>
    <row r="4042" spans="1:6" ht="24">
      <c r="A4042" s="59"/>
      <c r="B4042" s="60"/>
      <c r="C4042" s="33" t="s">
        <v>3784</v>
      </c>
      <c r="D4042" s="69"/>
      <c r="E4042" s="35">
        <f t="shared" si="62"/>
        <v>2.8666666666666667</v>
      </c>
      <c r="F4042" s="24">
        <v>3.44</v>
      </c>
    </row>
    <row r="4043" spans="1:6" ht="15">
      <c r="A4043" s="59" t="s">
        <v>363</v>
      </c>
      <c r="B4043" s="60" t="s">
        <v>364</v>
      </c>
      <c r="C4043" s="33" t="s">
        <v>3781</v>
      </c>
      <c r="D4043" s="69" t="s">
        <v>829</v>
      </c>
      <c r="E4043" s="35">
        <f t="shared" si="62"/>
        <v>2.8666666666666667</v>
      </c>
      <c r="F4043" s="24">
        <v>3.44</v>
      </c>
    </row>
    <row r="4044" spans="1:6" ht="24">
      <c r="A4044" s="59"/>
      <c r="B4044" s="60"/>
      <c r="C4044" s="33" t="s">
        <v>3784</v>
      </c>
      <c r="D4044" s="69"/>
      <c r="E4044" s="35">
        <f t="shared" si="62"/>
        <v>1.85</v>
      </c>
      <c r="F4044" s="24">
        <v>2.22</v>
      </c>
    </row>
    <row r="4045" spans="1:6" ht="15">
      <c r="A4045" s="59" t="s">
        <v>365</v>
      </c>
      <c r="B4045" s="60" t="s">
        <v>366</v>
      </c>
      <c r="C4045" s="33" t="s">
        <v>3781</v>
      </c>
      <c r="D4045" s="69" t="s">
        <v>829</v>
      </c>
      <c r="E4045" s="35">
        <f t="shared" si="62"/>
        <v>6.541666666666666</v>
      </c>
      <c r="F4045" s="24">
        <v>7.85</v>
      </c>
    </row>
    <row r="4046" spans="1:6" ht="24">
      <c r="A4046" s="59"/>
      <c r="B4046" s="60"/>
      <c r="C4046" s="33" t="s">
        <v>3784</v>
      </c>
      <c r="D4046" s="69"/>
      <c r="E4046" s="35">
        <f t="shared" si="62"/>
        <v>3.8916666666666666</v>
      </c>
      <c r="F4046" s="24">
        <v>4.67</v>
      </c>
    </row>
    <row r="4047" spans="1:6" ht="15">
      <c r="A4047" s="59" t="s">
        <v>367</v>
      </c>
      <c r="B4047" s="60" t="s">
        <v>368</v>
      </c>
      <c r="C4047" s="33" t="s">
        <v>3781</v>
      </c>
      <c r="D4047" s="69" t="s">
        <v>829</v>
      </c>
      <c r="E4047" s="35">
        <f aca="true" t="shared" si="63" ref="E4047:E4110">F4047-(F4047*20/120)</f>
        <v>3.066666666666667</v>
      </c>
      <c r="F4047" s="24">
        <v>3.68</v>
      </c>
    </row>
    <row r="4048" spans="1:6" ht="24">
      <c r="A4048" s="59"/>
      <c r="B4048" s="60"/>
      <c r="C4048" s="33" t="s">
        <v>3784</v>
      </c>
      <c r="D4048" s="69"/>
      <c r="E4048" s="35">
        <f t="shared" si="63"/>
        <v>1.85</v>
      </c>
      <c r="F4048" s="24">
        <v>2.22</v>
      </c>
    </row>
    <row r="4049" spans="1:6" ht="15">
      <c r="A4049" s="59" t="s">
        <v>369</v>
      </c>
      <c r="B4049" s="60" t="s">
        <v>370</v>
      </c>
      <c r="C4049" s="33" t="s">
        <v>3781</v>
      </c>
      <c r="D4049" s="69" t="s">
        <v>829</v>
      </c>
      <c r="E4049" s="35">
        <f t="shared" si="63"/>
        <v>4.1</v>
      </c>
      <c r="F4049" s="24">
        <v>4.92</v>
      </c>
    </row>
    <row r="4050" spans="1:6" ht="24">
      <c r="A4050" s="59"/>
      <c r="B4050" s="60"/>
      <c r="C4050" s="33" t="s">
        <v>3784</v>
      </c>
      <c r="D4050" s="69"/>
      <c r="E4050" s="35">
        <f t="shared" si="63"/>
        <v>2.4583333333333335</v>
      </c>
      <c r="F4050" s="24">
        <v>2.95</v>
      </c>
    </row>
    <row r="4051" spans="1:6" ht="15">
      <c r="A4051" s="40" t="s">
        <v>371</v>
      </c>
      <c r="B4051" s="41" t="s">
        <v>372</v>
      </c>
      <c r="C4051" s="37"/>
      <c r="D4051" s="22"/>
      <c r="E4051" s="35"/>
      <c r="F4051" s="24"/>
    </row>
    <row r="4052" spans="1:6" ht="15">
      <c r="A4052" s="59" t="s">
        <v>373</v>
      </c>
      <c r="B4052" s="60" t="s">
        <v>218</v>
      </c>
      <c r="C4052" s="33" t="s">
        <v>3781</v>
      </c>
      <c r="D4052" s="69" t="s">
        <v>829</v>
      </c>
      <c r="E4052" s="35">
        <f t="shared" si="63"/>
        <v>1.85</v>
      </c>
      <c r="F4052" s="24">
        <v>2.22</v>
      </c>
    </row>
    <row r="4053" spans="1:6" ht="24">
      <c r="A4053" s="59"/>
      <c r="B4053" s="60"/>
      <c r="C4053" s="33" t="s">
        <v>3784</v>
      </c>
      <c r="D4053" s="69"/>
      <c r="E4053" s="35">
        <f t="shared" si="63"/>
        <v>1.2416666666666667</v>
      </c>
      <c r="F4053" s="24">
        <v>1.49</v>
      </c>
    </row>
    <row r="4054" spans="1:6" ht="15">
      <c r="A4054" s="59" t="s">
        <v>374</v>
      </c>
      <c r="B4054" s="60" t="s">
        <v>354</v>
      </c>
      <c r="C4054" s="33" t="s">
        <v>3781</v>
      </c>
      <c r="D4054" s="69" t="s">
        <v>829</v>
      </c>
      <c r="E4054" s="35">
        <f t="shared" si="63"/>
        <v>4.708333333333334</v>
      </c>
      <c r="F4054" s="24">
        <v>5.65</v>
      </c>
    </row>
    <row r="4055" spans="1:6" ht="24">
      <c r="A4055" s="59"/>
      <c r="B4055" s="60"/>
      <c r="C4055" s="33" t="s">
        <v>3784</v>
      </c>
      <c r="D4055" s="69"/>
      <c r="E4055" s="35">
        <f t="shared" si="63"/>
        <v>4.708333333333334</v>
      </c>
      <c r="F4055" s="24">
        <v>5.65</v>
      </c>
    </row>
    <row r="4056" spans="1:6" ht="25.5">
      <c r="A4056" s="40" t="s">
        <v>375</v>
      </c>
      <c r="B4056" s="41" t="s">
        <v>376</v>
      </c>
      <c r="C4056" s="37"/>
      <c r="D4056" s="22"/>
      <c r="E4056" s="35"/>
      <c r="F4056" s="24"/>
    </row>
    <row r="4057" spans="1:6" ht="15">
      <c r="A4057" s="59" t="s">
        <v>377</v>
      </c>
      <c r="B4057" s="60" t="s">
        <v>218</v>
      </c>
      <c r="C4057" s="33" t="s">
        <v>3781</v>
      </c>
      <c r="D4057" s="69" t="s">
        <v>829</v>
      </c>
      <c r="E4057" s="35">
        <f t="shared" si="63"/>
        <v>3.066666666666667</v>
      </c>
      <c r="F4057" s="24">
        <v>3.68</v>
      </c>
    </row>
    <row r="4058" spans="1:6" ht="24">
      <c r="A4058" s="59"/>
      <c r="B4058" s="60"/>
      <c r="C4058" s="33" t="s">
        <v>3784</v>
      </c>
      <c r="D4058" s="69"/>
      <c r="E4058" s="35">
        <f t="shared" si="63"/>
        <v>1.85</v>
      </c>
      <c r="F4058" s="24">
        <v>2.22</v>
      </c>
    </row>
    <row r="4059" spans="1:6" ht="15">
      <c r="A4059" s="59" t="s">
        <v>378</v>
      </c>
      <c r="B4059" s="60" t="s">
        <v>349</v>
      </c>
      <c r="C4059" s="33" t="s">
        <v>3781</v>
      </c>
      <c r="D4059" s="69" t="s">
        <v>829</v>
      </c>
      <c r="E4059" s="35">
        <f t="shared" si="63"/>
        <v>5.116666666666666</v>
      </c>
      <c r="F4059" s="24">
        <v>6.14</v>
      </c>
    </row>
    <row r="4060" spans="1:6" ht="24">
      <c r="A4060" s="59"/>
      <c r="B4060" s="60"/>
      <c r="C4060" s="33" t="s">
        <v>3784</v>
      </c>
      <c r="D4060" s="69"/>
      <c r="E4060" s="35">
        <f t="shared" si="63"/>
        <v>5.116666666666666</v>
      </c>
      <c r="F4060" s="24">
        <v>6.14</v>
      </c>
    </row>
    <row r="4061" spans="1:6" ht="15">
      <c r="A4061" s="59" t="s">
        <v>379</v>
      </c>
      <c r="B4061" s="60" t="s">
        <v>380</v>
      </c>
      <c r="C4061" s="33" t="s">
        <v>3781</v>
      </c>
      <c r="D4061" s="69" t="s">
        <v>829</v>
      </c>
      <c r="E4061" s="35">
        <f t="shared" si="63"/>
        <v>2.6500000000000004</v>
      </c>
      <c r="F4061" s="24">
        <v>3.18</v>
      </c>
    </row>
    <row r="4062" spans="1:6" ht="24">
      <c r="A4062" s="59"/>
      <c r="B4062" s="60"/>
      <c r="C4062" s="33" t="s">
        <v>3784</v>
      </c>
      <c r="D4062" s="69"/>
      <c r="E4062" s="35">
        <f t="shared" si="63"/>
        <v>2.6500000000000004</v>
      </c>
      <c r="F4062" s="24">
        <v>3.18</v>
      </c>
    </row>
    <row r="4063" spans="1:6" ht="15">
      <c r="A4063" s="59" t="s">
        <v>381</v>
      </c>
      <c r="B4063" s="60" t="s">
        <v>382</v>
      </c>
      <c r="C4063" s="33" t="s">
        <v>3781</v>
      </c>
      <c r="D4063" s="69" t="s">
        <v>829</v>
      </c>
      <c r="E4063" s="35">
        <f t="shared" si="63"/>
        <v>1.4333333333333333</v>
      </c>
      <c r="F4063" s="24">
        <v>1.72</v>
      </c>
    </row>
    <row r="4064" spans="1:6" ht="24">
      <c r="A4064" s="59"/>
      <c r="B4064" s="60"/>
      <c r="C4064" s="33" t="s">
        <v>3784</v>
      </c>
      <c r="D4064" s="69"/>
      <c r="E4064" s="35">
        <f t="shared" si="63"/>
        <v>1.4333333333333333</v>
      </c>
      <c r="F4064" s="24">
        <v>1.72</v>
      </c>
    </row>
    <row r="4065" spans="1:6" ht="15">
      <c r="A4065" s="59" t="s">
        <v>383</v>
      </c>
      <c r="B4065" s="60" t="s">
        <v>384</v>
      </c>
      <c r="C4065" s="33" t="s">
        <v>3781</v>
      </c>
      <c r="D4065" s="69" t="s">
        <v>829</v>
      </c>
      <c r="E4065" s="35">
        <f t="shared" si="63"/>
        <v>3.066666666666667</v>
      </c>
      <c r="F4065" s="24">
        <v>3.68</v>
      </c>
    </row>
    <row r="4066" spans="1:6" ht="24">
      <c r="A4066" s="59"/>
      <c r="B4066" s="60"/>
      <c r="C4066" s="33" t="s">
        <v>3784</v>
      </c>
      <c r="D4066" s="69"/>
      <c r="E4066" s="35">
        <f t="shared" si="63"/>
        <v>3.066666666666667</v>
      </c>
      <c r="F4066" s="24">
        <v>3.68</v>
      </c>
    </row>
    <row r="4067" spans="1:6" ht="15">
      <c r="A4067" s="59" t="s">
        <v>385</v>
      </c>
      <c r="B4067" s="60" t="s">
        <v>386</v>
      </c>
      <c r="C4067" s="33" t="s">
        <v>3781</v>
      </c>
      <c r="D4067" s="69" t="s">
        <v>829</v>
      </c>
      <c r="E4067" s="35">
        <f t="shared" si="63"/>
        <v>5.533333333333333</v>
      </c>
      <c r="F4067" s="24">
        <v>6.64</v>
      </c>
    </row>
    <row r="4068" spans="1:6" ht="24">
      <c r="A4068" s="59"/>
      <c r="B4068" s="60"/>
      <c r="C4068" s="33" t="s">
        <v>3784</v>
      </c>
      <c r="D4068" s="69"/>
      <c r="E4068" s="35">
        <f t="shared" si="63"/>
        <v>3.283333333333333</v>
      </c>
      <c r="F4068" s="24">
        <v>3.94</v>
      </c>
    </row>
    <row r="4069" spans="1:6" ht="15">
      <c r="A4069" s="59" t="s">
        <v>387</v>
      </c>
      <c r="B4069" s="60" t="s">
        <v>388</v>
      </c>
      <c r="C4069" s="33" t="s">
        <v>3781</v>
      </c>
      <c r="D4069" s="69" t="s">
        <v>829</v>
      </c>
      <c r="E4069" s="35">
        <f t="shared" si="63"/>
        <v>2.25</v>
      </c>
      <c r="F4069" s="24">
        <v>2.7</v>
      </c>
    </row>
    <row r="4070" spans="1:6" ht="24">
      <c r="A4070" s="59"/>
      <c r="B4070" s="60"/>
      <c r="C4070" s="33" t="s">
        <v>3784</v>
      </c>
      <c r="D4070" s="69"/>
      <c r="E4070" s="35">
        <f t="shared" si="63"/>
        <v>1.4333333333333333</v>
      </c>
      <c r="F4070" s="24">
        <v>1.72</v>
      </c>
    </row>
    <row r="4071" spans="1:6" ht="15">
      <c r="A4071" s="59" t="s">
        <v>389</v>
      </c>
      <c r="B4071" s="60" t="s">
        <v>390</v>
      </c>
      <c r="C4071" s="33" t="s">
        <v>3781</v>
      </c>
      <c r="D4071" s="69" t="s">
        <v>829</v>
      </c>
      <c r="E4071" s="35">
        <f t="shared" si="63"/>
        <v>6.541666666666666</v>
      </c>
      <c r="F4071" s="24">
        <v>7.85</v>
      </c>
    </row>
    <row r="4072" spans="1:6" ht="24">
      <c r="A4072" s="59"/>
      <c r="B4072" s="60"/>
      <c r="C4072" s="33" t="s">
        <v>3784</v>
      </c>
      <c r="D4072" s="69"/>
      <c r="E4072" s="35">
        <f t="shared" si="63"/>
        <v>3.8916666666666666</v>
      </c>
      <c r="F4072" s="24">
        <v>4.67</v>
      </c>
    </row>
    <row r="4073" spans="1:6" ht="15">
      <c r="A4073" s="59" t="s">
        <v>391</v>
      </c>
      <c r="B4073" s="60" t="s">
        <v>392</v>
      </c>
      <c r="C4073" s="33" t="s">
        <v>3781</v>
      </c>
      <c r="D4073" s="69" t="s">
        <v>829</v>
      </c>
      <c r="E4073" s="35">
        <f t="shared" si="63"/>
        <v>6.541666666666666</v>
      </c>
      <c r="F4073" s="24">
        <v>7.85</v>
      </c>
    </row>
    <row r="4074" spans="1:6" ht="24">
      <c r="A4074" s="59"/>
      <c r="B4074" s="60"/>
      <c r="C4074" s="33" t="s">
        <v>3784</v>
      </c>
      <c r="D4074" s="69"/>
      <c r="E4074" s="35">
        <f t="shared" si="63"/>
        <v>3.8916666666666666</v>
      </c>
      <c r="F4074" s="24">
        <v>4.67</v>
      </c>
    </row>
    <row r="4075" spans="1:6" ht="15">
      <c r="A4075" s="59" t="s">
        <v>393</v>
      </c>
      <c r="B4075" s="60" t="s">
        <v>394</v>
      </c>
      <c r="C4075" s="33" t="s">
        <v>3781</v>
      </c>
      <c r="D4075" s="69" t="s">
        <v>829</v>
      </c>
      <c r="E4075" s="35">
        <f t="shared" si="63"/>
        <v>4.708333333333334</v>
      </c>
      <c r="F4075" s="24">
        <v>5.65</v>
      </c>
    </row>
    <row r="4076" spans="1:6" ht="24">
      <c r="A4076" s="59"/>
      <c r="B4076" s="60"/>
      <c r="C4076" s="33" t="s">
        <v>3784</v>
      </c>
      <c r="D4076" s="69"/>
      <c r="E4076" s="35">
        <f t="shared" si="63"/>
        <v>2.8666666666666667</v>
      </c>
      <c r="F4076" s="24">
        <v>3.44</v>
      </c>
    </row>
    <row r="4077" spans="1:6" ht="15">
      <c r="A4077" s="59" t="s">
        <v>395</v>
      </c>
      <c r="B4077" s="60" t="s">
        <v>396</v>
      </c>
      <c r="C4077" s="33" t="s">
        <v>3781</v>
      </c>
      <c r="D4077" s="69" t="s">
        <v>829</v>
      </c>
      <c r="E4077" s="35">
        <f t="shared" si="63"/>
        <v>5.116666666666666</v>
      </c>
      <c r="F4077" s="24">
        <v>6.14</v>
      </c>
    </row>
    <row r="4078" spans="1:6" ht="24">
      <c r="A4078" s="59"/>
      <c r="B4078" s="60"/>
      <c r="C4078" s="33" t="s">
        <v>3784</v>
      </c>
      <c r="D4078" s="69"/>
      <c r="E4078" s="35">
        <f t="shared" si="63"/>
        <v>3.066666666666667</v>
      </c>
      <c r="F4078" s="24">
        <v>3.68</v>
      </c>
    </row>
    <row r="4079" spans="1:6" ht="15">
      <c r="A4079" s="59" t="s">
        <v>397</v>
      </c>
      <c r="B4079" s="60" t="s">
        <v>398</v>
      </c>
      <c r="C4079" s="33" t="s">
        <v>3781</v>
      </c>
      <c r="D4079" s="69" t="s">
        <v>829</v>
      </c>
      <c r="E4079" s="35">
        <f t="shared" si="63"/>
        <v>11.25</v>
      </c>
      <c r="F4079" s="24">
        <v>13.5</v>
      </c>
    </row>
    <row r="4080" spans="1:6" ht="24">
      <c r="A4080" s="59"/>
      <c r="B4080" s="60"/>
      <c r="C4080" s="33" t="s">
        <v>3784</v>
      </c>
      <c r="D4080" s="69"/>
      <c r="E4080" s="35">
        <f t="shared" si="63"/>
        <v>6.75</v>
      </c>
      <c r="F4080" s="24">
        <v>8.1</v>
      </c>
    </row>
    <row r="4081" spans="1:6" ht="15">
      <c r="A4081" s="40" t="s">
        <v>399</v>
      </c>
      <c r="B4081" s="41" t="s">
        <v>400</v>
      </c>
      <c r="C4081" s="37"/>
      <c r="D4081" s="22"/>
      <c r="E4081" s="35"/>
      <c r="F4081" s="24"/>
    </row>
    <row r="4082" spans="1:6" ht="15">
      <c r="A4082" s="59" t="s">
        <v>401</v>
      </c>
      <c r="B4082" s="60" t="s">
        <v>402</v>
      </c>
      <c r="C4082" s="33" t="s">
        <v>3781</v>
      </c>
      <c r="D4082" s="69" t="s">
        <v>829</v>
      </c>
      <c r="E4082" s="35">
        <f t="shared" si="63"/>
        <v>23.53333333333333</v>
      </c>
      <c r="F4082" s="24">
        <v>28.24</v>
      </c>
    </row>
    <row r="4083" spans="1:6" ht="24">
      <c r="A4083" s="59"/>
      <c r="B4083" s="60"/>
      <c r="C4083" s="33" t="s">
        <v>3784</v>
      </c>
      <c r="D4083" s="69"/>
      <c r="E4083" s="35">
        <f t="shared" si="63"/>
        <v>14.116666666666667</v>
      </c>
      <c r="F4083" s="24">
        <v>16.94</v>
      </c>
    </row>
    <row r="4084" spans="1:6" ht="15">
      <c r="A4084" s="59" t="s">
        <v>403</v>
      </c>
      <c r="B4084" s="60" t="s">
        <v>404</v>
      </c>
      <c r="C4084" s="33" t="s">
        <v>3781</v>
      </c>
      <c r="D4084" s="69" t="s">
        <v>829</v>
      </c>
      <c r="E4084" s="35">
        <f t="shared" si="63"/>
        <v>28.666666666666664</v>
      </c>
      <c r="F4084" s="24">
        <v>34.4</v>
      </c>
    </row>
    <row r="4085" spans="1:6" ht="24">
      <c r="A4085" s="59"/>
      <c r="B4085" s="60"/>
      <c r="C4085" s="33" t="s">
        <v>3784</v>
      </c>
      <c r="D4085" s="69"/>
      <c r="E4085" s="35">
        <f t="shared" si="63"/>
        <v>19.23333333333333</v>
      </c>
      <c r="F4085" s="24">
        <v>23.08</v>
      </c>
    </row>
    <row r="4086" spans="1:6" ht="15">
      <c r="A4086" s="59" t="s">
        <v>405</v>
      </c>
      <c r="B4086" s="60" t="s">
        <v>406</v>
      </c>
      <c r="C4086" s="33" t="s">
        <v>3781</v>
      </c>
      <c r="D4086" s="69" t="s">
        <v>829</v>
      </c>
      <c r="E4086" s="35">
        <f t="shared" si="63"/>
        <v>3.683333333333333</v>
      </c>
      <c r="F4086" s="24">
        <v>4.42</v>
      </c>
    </row>
    <row r="4087" spans="1:6" ht="24">
      <c r="A4087" s="59"/>
      <c r="B4087" s="60"/>
      <c r="C4087" s="33" t="s">
        <v>3784</v>
      </c>
      <c r="D4087" s="69"/>
      <c r="E4087" s="35">
        <f t="shared" si="63"/>
        <v>2.25</v>
      </c>
      <c r="F4087" s="24">
        <v>2.7</v>
      </c>
    </row>
    <row r="4088" spans="1:6" ht="15">
      <c r="A4088" s="59" t="s">
        <v>407</v>
      </c>
      <c r="B4088" s="60" t="s">
        <v>408</v>
      </c>
      <c r="C4088" s="33" t="s">
        <v>3781</v>
      </c>
      <c r="D4088" s="69" t="s">
        <v>829</v>
      </c>
      <c r="E4088" s="35">
        <f t="shared" si="63"/>
        <v>3.8916666666666666</v>
      </c>
      <c r="F4088" s="24">
        <v>4.67</v>
      </c>
    </row>
    <row r="4089" spans="1:6" ht="24">
      <c r="A4089" s="59"/>
      <c r="B4089" s="60"/>
      <c r="C4089" s="33" t="s">
        <v>3784</v>
      </c>
      <c r="D4089" s="69"/>
      <c r="E4089" s="35">
        <f t="shared" si="63"/>
        <v>2.4583333333333335</v>
      </c>
      <c r="F4089" s="24">
        <v>2.95</v>
      </c>
    </row>
    <row r="4090" spans="1:6" ht="15">
      <c r="A4090" s="40" t="s">
        <v>409</v>
      </c>
      <c r="B4090" s="41" t="s">
        <v>410</v>
      </c>
      <c r="C4090" s="37"/>
      <c r="D4090" s="22"/>
      <c r="E4090" s="35"/>
      <c r="F4090" s="24"/>
    </row>
    <row r="4091" spans="1:6" ht="15">
      <c r="A4091" s="59" t="s">
        <v>411</v>
      </c>
      <c r="B4091" s="60" t="s">
        <v>273</v>
      </c>
      <c r="C4091" s="33" t="s">
        <v>3781</v>
      </c>
      <c r="D4091" s="69" t="s">
        <v>829</v>
      </c>
      <c r="E4091" s="35">
        <f t="shared" si="63"/>
        <v>2.8666666666666667</v>
      </c>
      <c r="F4091" s="24">
        <v>3.44</v>
      </c>
    </row>
    <row r="4092" spans="1:6" ht="24">
      <c r="A4092" s="59"/>
      <c r="B4092" s="60"/>
      <c r="C4092" s="33" t="s">
        <v>3784</v>
      </c>
      <c r="D4092" s="69"/>
      <c r="E4092" s="35">
        <f t="shared" si="63"/>
        <v>1.6333333333333333</v>
      </c>
      <c r="F4092" s="24">
        <v>1.96</v>
      </c>
    </row>
    <row r="4093" spans="1:6" ht="15">
      <c r="A4093" s="59" t="s">
        <v>412</v>
      </c>
      <c r="B4093" s="60" t="s">
        <v>298</v>
      </c>
      <c r="C4093" s="33" t="s">
        <v>3781</v>
      </c>
      <c r="D4093" s="69" t="s">
        <v>829</v>
      </c>
      <c r="E4093" s="35">
        <f t="shared" si="63"/>
        <v>4.9</v>
      </c>
      <c r="F4093" s="24">
        <v>5.88</v>
      </c>
    </row>
    <row r="4094" spans="1:6" ht="24">
      <c r="A4094" s="59"/>
      <c r="B4094" s="60"/>
      <c r="C4094" s="33" t="s">
        <v>3784</v>
      </c>
      <c r="D4094" s="69"/>
      <c r="E4094" s="35">
        <f t="shared" si="63"/>
        <v>4.9</v>
      </c>
      <c r="F4094" s="24">
        <v>5.88</v>
      </c>
    </row>
    <row r="4095" spans="1:6" ht="15">
      <c r="A4095" s="40" t="s">
        <v>413</v>
      </c>
      <c r="B4095" s="41" t="s">
        <v>414</v>
      </c>
      <c r="C4095" s="37"/>
      <c r="D4095" s="22"/>
      <c r="E4095" s="35"/>
      <c r="F4095" s="24"/>
    </row>
    <row r="4096" spans="1:6" ht="15">
      <c r="A4096" s="59" t="s">
        <v>415</v>
      </c>
      <c r="B4096" s="60" t="s">
        <v>273</v>
      </c>
      <c r="C4096" s="33" t="s">
        <v>3781</v>
      </c>
      <c r="D4096" s="69" t="s">
        <v>829</v>
      </c>
      <c r="E4096" s="35">
        <f t="shared" si="63"/>
        <v>2.8666666666666667</v>
      </c>
      <c r="F4096" s="24">
        <v>3.44</v>
      </c>
    </row>
    <row r="4097" spans="1:6" ht="24">
      <c r="A4097" s="59"/>
      <c r="B4097" s="60"/>
      <c r="C4097" s="33" t="s">
        <v>3784</v>
      </c>
      <c r="D4097" s="69"/>
      <c r="E4097" s="35">
        <f t="shared" si="63"/>
        <v>1.6333333333333333</v>
      </c>
      <c r="F4097" s="24">
        <v>1.96</v>
      </c>
    </row>
    <row r="4098" spans="1:6" ht="15">
      <c r="A4098" s="59" t="s">
        <v>416</v>
      </c>
      <c r="B4098" s="60" t="s">
        <v>298</v>
      </c>
      <c r="C4098" s="33" t="s">
        <v>3781</v>
      </c>
      <c r="D4098" s="69" t="s">
        <v>829</v>
      </c>
      <c r="E4098" s="35">
        <f t="shared" si="63"/>
        <v>4.5</v>
      </c>
      <c r="F4098" s="24">
        <v>5.4</v>
      </c>
    </row>
    <row r="4099" spans="1:6" ht="24">
      <c r="A4099" s="59"/>
      <c r="B4099" s="60"/>
      <c r="C4099" s="33" t="s">
        <v>3784</v>
      </c>
      <c r="D4099" s="69"/>
      <c r="E4099" s="35">
        <f t="shared" si="63"/>
        <v>4.5</v>
      </c>
      <c r="F4099" s="24">
        <v>5.4</v>
      </c>
    </row>
    <row r="4100" spans="1:6" ht="25.5">
      <c r="A4100" s="40" t="s">
        <v>417</v>
      </c>
      <c r="B4100" s="41" t="s">
        <v>418</v>
      </c>
      <c r="C4100" s="37"/>
      <c r="D4100" s="22"/>
      <c r="E4100" s="35"/>
      <c r="F4100" s="24"/>
    </row>
    <row r="4101" spans="1:6" ht="15">
      <c r="A4101" s="59" t="s">
        <v>419</v>
      </c>
      <c r="B4101" s="60" t="s">
        <v>273</v>
      </c>
      <c r="C4101" s="33" t="s">
        <v>3781</v>
      </c>
      <c r="D4101" s="69" t="s">
        <v>829</v>
      </c>
      <c r="E4101" s="35">
        <f t="shared" si="63"/>
        <v>2.8666666666666667</v>
      </c>
      <c r="F4101" s="24">
        <v>3.44</v>
      </c>
    </row>
    <row r="4102" spans="1:6" ht="24">
      <c r="A4102" s="59"/>
      <c r="B4102" s="60"/>
      <c r="C4102" s="33" t="s">
        <v>3784</v>
      </c>
      <c r="D4102" s="69"/>
      <c r="E4102" s="35">
        <f t="shared" si="63"/>
        <v>1.6333333333333333</v>
      </c>
      <c r="F4102" s="24">
        <v>1.96</v>
      </c>
    </row>
    <row r="4103" spans="1:6" ht="15">
      <c r="A4103" s="59" t="s">
        <v>420</v>
      </c>
      <c r="B4103" s="60" t="s">
        <v>298</v>
      </c>
      <c r="C4103" s="33" t="s">
        <v>3781</v>
      </c>
      <c r="D4103" s="69" t="s">
        <v>829</v>
      </c>
      <c r="E4103" s="35">
        <f t="shared" si="63"/>
        <v>5.733333333333333</v>
      </c>
      <c r="F4103" s="24">
        <v>6.88</v>
      </c>
    </row>
    <row r="4104" spans="1:6" ht="24">
      <c r="A4104" s="59"/>
      <c r="B4104" s="60"/>
      <c r="C4104" s="33" t="s">
        <v>3784</v>
      </c>
      <c r="D4104" s="69"/>
      <c r="E4104" s="35">
        <f t="shared" si="63"/>
        <v>5.733333333333333</v>
      </c>
      <c r="F4104" s="24">
        <v>6.88</v>
      </c>
    </row>
    <row r="4105" spans="1:6" ht="15">
      <c r="A4105" s="59" t="s">
        <v>421</v>
      </c>
      <c r="B4105" s="60" t="s">
        <v>422</v>
      </c>
      <c r="C4105" s="33" t="s">
        <v>3781</v>
      </c>
      <c r="D4105" s="69" t="s">
        <v>829</v>
      </c>
      <c r="E4105" s="35">
        <f t="shared" si="63"/>
        <v>8.183333333333334</v>
      </c>
      <c r="F4105" s="24">
        <v>9.82</v>
      </c>
    </row>
    <row r="4106" spans="1:6" ht="24">
      <c r="A4106" s="59"/>
      <c r="B4106" s="60"/>
      <c r="C4106" s="33" t="s">
        <v>3784</v>
      </c>
      <c r="D4106" s="69"/>
      <c r="E4106" s="35">
        <f t="shared" si="63"/>
        <v>4.9</v>
      </c>
      <c r="F4106" s="24">
        <v>5.88</v>
      </c>
    </row>
    <row r="4107" spans="1:6" ht="15">
      <c r="A4107" s="59" t="s">
        <v>423</v>
      </c>
      <c r="B4107" s="60" t="s">
        <v>424</v>
      </c>
      <c r="C4107" s="33" t="s">
        <v>3781</v>
      </c>
      <c r="D4107" s="69" t="s">
        <v>829</v>
      </c>
      <c r="E4107" s="35">
        <f t="shared" si="63"/>
        <v>6.15</v>
      </c>
      <c r="F4107" s="24">
        <v>7.38</v>
      </c>
    </row>
    <row r="4108" spans="1:6" ht="24">
      <c r="A4108" s="59"/>
      <c r="B4108" s="60"/>
      <c r="C4108" s="33" t="s">
        <v>3784</v>
      </c>
      <c r="D4108" s="69"/>
      <c r="E4108" s="35">
        <f t="shared" si="63"/>
        <v>3.683333333333333</v>
      </c>
      <c r="F4108" s="24">
        <v>4.42</v>
      </c>
    </row>
    <row r="4109" spans="1:6" ht="15">
      <c r="A4109" s="59" t="s">
        <v>425</v>
      </c>
      <c r="B4109" s="60" t="s">
        <v>426</v>
      </c>
      <c r="C4109" s="33" t="s">
        <v>3781</v>
      </c>
      <c r="D4109" s="69" t="s">
        <v>829</v>
      </c>
      <c r="E4109" s="35">
        <f t="shared" si="63"/>
        <v>6.15</v>
      </c>
      <c r="F4109" s="24">
        <v>7.38</v>
      </c>
    </row>
    <row r="4110" spans="1:6" ht="24">
      <c r="A4110" s="59"/>
      <c r="B4110" s="60"/>
      <c r="C4110" s="33" t="s">
        <v>3784</v>
      </c>
      <c r="D4110" s="69"/>
      <c r="E4110" s="35">
        <f t="shared" si="63"/>
        <v>3.683333333333333</v>
      </c>
      <c r="F4110" s="24">
        <v>4.42</v>
      </c>
    </row>
    <row r="4111" spans="1:6" ht="15">
      <c r="A4111" s="59" t="s">
        <v>427</v>
      </c>
      <c r="B4111" s="60" t="s">
        <v>428</v>
      </c>
      <c r="C4111" s="33" t="s">
        <v>3781</v>
      </c>
      <c r="D4111" s="69" t="s">
        <v>829</v>
      </c>
      <c r="E4111" s="35">
        <f aca="true" t="shared" si="64" ref="E4111:E4174">F4111-(F4111*20/120)</f>
        <v>6.15</v>
      </c>
      <c r="F4111" s="24">
        <v>7.38</v>
      </c>
    </row>
    <row r="4112" spans="1:6" ht="24">
      <c r="A4112" s="59"/>
      <c r="B4112" s="60"/>
      <c r="C4112" s="33" t="s">
        <v>3784</v>
      </c>
      <c r="D4112" s="69"/>
      <c r="E4112" s="35">
        <f t="shared" si="64"/>
        <v>3.683333333333333</v>
      </c>
      <c r="F4112" s="24">
        <v>4.42</v>
      </c>
    </row>
    <row r="4113" spans="1:6" ht="15">
      <c r="A4113" s="59" t="s">
        <v>429</v>
      </c>
      <c r="B4113" s="60" t="s">
        <v>430</v>
      </c>
      <c r="C4113" s="33" t="s">
        <v>3781</v>
      </c>
      <c r="D4113" s="69" t="s">
        <v>829</v>
      </c>
      <c r="E4113" s="35">
        <f t="shared" si="64"/>
        <v>6.15</v>
      </c>
      <c r="F4113" s="24">
        <v>7.38</v>
      </c>
    </row>
    <row r="4114" spans="1:6" ht="24">
      <c r="A4114" s="59"/>
      <c r="B4114" s="60"/>
      <c r="C4114" s="33" t="s">
        <v>3784</v>
      </c>
      <c r="D4114" s="69"/>
      <c r="E4114" s="35">
        <f t="shared" si="64"/>
        <v>3.683333333333333</v>
      </c>
      <c r="F4114" s="24">
        <v>4.42</v>
      </c>
    </row>
    <row r="4115" spans="1:6" ht="15">
      <c r="A4115" s="59" t="s">
        <v>431</v>
      </c>
      <c r="B4115" s="60" t="s">
        <v>432</v>
      </c>
      <c r="C4115" s="33" t="s">
        <v>3781</v>
      </c>
      <c r="D4115" s="69" t="s">
        <v>829</v>
      </c>
      <c r="E4115" s="35">
        <f t="shared" si="64"/>
        <v>6.15</v>
      </c>
      <c r="F4115" s="24">
        <v>7.38</v>
      </c>
    </row>
    <row r="4116" spans="1:6" ht="24">
      <c r="A4116" s="59"/>
      <c r="B4116" s="60"/>
      <c r="C4116" s="33" t="s">
        <v>3784</v>
      </c>
      <c r="D4116" s="69"/>
      <c r="E4116" s="35">
        <f t="shared" si="64"/>
        <v>3.683333333333333</v>
      </c>
      <c r="F4116" s="24">
        <v>4.42</v>
      </c>
    </row>
    <row r="4117" spans="1:6" ht="15">
      <c r="A4117" s="59" t="s">
        <v>433</v>
      </c>
      <c r="B4117" s="60" t="s">
        <v>434</v>
      </c>
      <c r="C4117" s="33" t="s">
        <v>3781</v>
      </c>
      <c r="D4117" s="69" t="s">
        <v>829</v>
      </c>
      <c r="E4117" s="35">
        <f t="shared" si="64"/>
        <v>2.4583333333333335</v>
      </c>
      <c r="F4117" s="24">
        <v>2.95</v>
      </c>
    </row>
    <row r="4118" spans="1:6" ht="24">
      <c r="A4118" s="59"/>
      <c r="B4118" s="60"/>
      <c r="C4118" s="33" t="s">
        <v>3784</v>
      </c>
      <c r="D4118" s="69"/>
      <c r="E4118" s="35">
        <f t="shared" si="64"/>
        <v>1.4333333333333333</v>
      </c>
      <c r="F4118" s="24">
        <v>1.72</v>
      </c>
    </row>
    <row r="4119" spans="1:6" ht="15">
      <c r="A4119" s="59" t="s">
        <v>435</v>
      </c>
      <c r="B4119" s="60" t="s">
        <v>436</v>
      </c>
      <c r="C4119" s="33" t="s">
        <v>3781</v>
      </c>
      <c r="D4119" s="69" t="s">
        <v>829</v>
      </c>
      <c r="E4119" s="35">
        <f t="shared" si="64"/>
        <v>12.266666666666667</v>
      </c>
      <c r="F4119" s="24">
        <v>14.72</v>
      </c>
    </row>
    <row r="4120" spans="1:6" ht="24">
      <c r="A4120" s="59"/>
      <c r="B4120" s="60"/>
      <c r="C4120" s="33" t="s">
        <v>3784</v>
      </c>
      <c r="D4120" s="69"/>
      <c r="E4120" s="35">
        <f t="shared" si="64"/>
        <v>7.366666666666666</v>
      </c>
      <c r="F4120" s="24">
        <v>8.84</v>
      </c>
    </row>
    <row r="4121" spans="1:6" ht="15">
      <c r="A4121" s="59" t="s">
        <v>437</v>
      </c>
      <c r="B4121" s="60" t="s">
        <v>438</v>
      </c>
      <c r="C4121" s="33" t="s">
        <v>3781</v>
      </c>
      <c r="D4121" s="69" t="s">
        <v>829</v>
      </c>
      <c r="E4121" s="35">
        <f t="shared" si="64"/>
        <v>6.75</v>
      </c>
      <c r="F4121" s="24">
        <v>8.1</v>
      </c>
    </row>
    <row r="4122" spans="1:6" ht="24">
      <c r="A4122" s="59"/>
      <c r="B4122" s="60"/>
      <c r="C4122" s="33" t="s">
        <v>3784</v>
      </c>
      <c r="D4122" s="69"/>
      <c r="E4122" s="35">
        <f t="shared" si="64"/>
        <v>4.1</v>
      </c>
      <c r="F4122" s="24">
        <v>4.92</v>
      </c>
    </row>
    <row r="4123" spans="1:6" ht="25.5">
      <c r="A4123" s="40" t="s">
        <v>439</v>
      </c>
      <c r="B4123" s="41" t="s">
        <v>440</v>
      </c>
      <c r="C4123" s="37"/>
      <c r="D4123" s="22"/>
      <c r="E4123" s="35"/>
      <c r="F4123" s="24"/>
    </row>
    <row r="4124" spans="1:6" ht="15">
      <c r="A4124" s="59" t="s">
        <v>441</v>
      </c>
      <c r="B4124" s="60" t="s">
        <v>218</v>
      </c>
      <c r="C4124" s="33" t="s">
        <v>3781</v>
      </c>
      <c r="D4124" s="69" t="s">
        <v>829</v>
      </c>
      <c r="E4124" s="35">
        <f t="shared" si="64"/>
        <v>3.066666666666667</v>
      </c>
      <c r="F4124" s="24">
        <v>3.68</v>
      </c>
    </row>
    <row r="4125" spans="1:6" ht="24">
      <c r="A4125" s="59"/>
      <c r="B4125" s="60"/>
      <c r="C4125" s="33" t="s">
        <v>3784</v>
      </c>
      <c r="D4125" s="69"/>
      <c r="E4125" s="35">
        <f t="shared" si="64"/>
        <v>3.066666666666667</v>
      </c>
      <c r="F4125" s="24">
        <v>3.68</v>
      </c>
    </row>
    <row r="4126" spans="1:6" ht="15">
      <c r="A4126" s="59" t="s">
        <v>442</v>
      </c>
      <c r="B4126" s="60" t="s">
        <v>443</v>
      </c>
      <c r="C4126" s="33" t="s">
        <v>3781</v>
      </c>
      <c r="D4126" s="69" t="s">
        <v>829</v>
      </c>
      <c r="E4126" s="35">
        <f t="shared" si="64"/>
        <v>6.15</v>
      </c>
      <c r="F4126" s="24">
        <v>7.38</v>
      </c>
    </row>
    <row r="4127" spans="1:6" ht="24">
      <c r="A4127" s="59"/>
      <c r="B4127" s="60"/>
      <c r="C4127" s="33" t="s">
        <v>3784</v>
      </c>
      <c r="D4127" s="69"/>
      <c r="E4127" s="35">
        <f t="shared" si="64"/>
        <v>6.15</v>
      </c>
      <c r="F4127" s="24">
        <v>7.38</v>
      </c>
    </row>
    <row r="4128" spans="1:6" ht="25.5">
      <c r="A4128" s="40" t="s">
        <v>444</v>
      </c>
      <c r="B4128" s="41" t="s">
        <v>445</v>
      </c>
      <c r="C4128" s="37"/>
      <c r="D4128" s="22"/>
      <c r="E4128" s="35"/>
      <c r="F4128" s="24"/>
    </row>
    <row r="4129" spans="1:6" ht="15">
      <c r="A4129" s="59" t="s">
        <v>446</v>
      </c>
      <c r="B4129" s="60" t="s">
        <v>447</v>
      </c>
      <c r="C4129" s="33" t="s">
        <v>3781</v>
      </c>
      <c r="D4129" s="69" t="s">
        <v>829</v>
      </c>
      <c r="E4129" s="35">
        <f t="shared" si="64"/>
        <v>13.3</v>
      </c>
      <c r="F4129" s="24">
        <v>15.96</v>
      </c>
    </row>
    <row r="4130" spans="1:6" ht="27" customHeight="1">
      <c r="A4130" s="59"/>
      <c r="B4130" s="60"/>
      <c r="C4130" s="33" t="s">
        <v>3784</v>
      </c>
      <c r="D4130" s="69"/>
      <c r="E4130" s="35">
        <f t="shared" si="64"/>
        <v>2.4583333333333335</v>
      </c>
      <c r="F4130" s="24">
        <v>2.95</v>
      </c>
    </row>
    <row r="4131" spans="1:6" ht="15">
      <c r="A4131" s="59" t="s">
        <v>448</v>
      </c>
      <c r="B4131" s="60" t="s">
        <v>449</v>
      </c>
      <c r="C4131" s="33" t="s">
        <v>3781</v>
      </c>
      <c r="D4131" s="69" t="s">
        <v>829</v>
      </c>
      <c r="E4131" s="35">
        <f t="shared" si="64"/>
        <v>7.183333333333333</v>
      </c>
      <c r="F4131" s="24">
        <v>8.62</v>
      </c>
    </row>
    <row r="4132" spans="1:6" ht="40.5" customHeight="1">
      <c r="A4132" s="59"/>
      <c r="B4132" s="60"/>
      <c r="C4132" s="33" t="s">
        <v>3784</v>
      </c>
      <c r="D4132" s="69"/>
      <c r="E4132" s="35">
        <f t="shared" si="64"/>
        <v>1.6333333333333333</v>
      </c>
      <c r="F4132" s="24">
        <v>1.96</v>
      </c>
    </row>
    <row r="4133" spans="1:6" ht="15">
      <c r="A4133" s="59" t="s">
        <v>450</v>
      </c>
      <c r="B4133" s="60" t="s">
        <v>451</v>
      </c>
      <c r="C4133" s="33" t="s">
        <v>3781</v>
      </c>
      <c r="D4133" s="69" t="s">
        <v>829</v>
      </c>
      <c r="E4133" s="35">
        <f t="shared" si="64"/>
        <v>11.25</v>
      </c>
      <c r="F4133" s="24">
        <v>13.5</v>
      </c>
    </row>
    <row r="4134" spans="1:6" ht="36.75" customHeight="1">
      <c r="A4134" s="59"/>
      <c r="B4134" s="60"/>
      <c r="C4134" s="33" t="s">
        <v>3784</v>
      </c>
      <c r="D4134" s="69"/>
      <c r="E4134" s="35">
        <f t="shared" si="64"/>
        <v>5.116666666666666</v>
      </c>
      <c r="F4134" s="24">
        <v>6.14</v>
      </c>
    </row>
    <row r="4135" spans="1:6" ht="25.5">
      <c r="A4135" s="40" t="s">
        <v>452</v>
      </c>
      <c r="B4135" s="41" t="s">
        <v>857</v>
      </c>
      <c r="C4135" s="37"/>
      <c r="D4135" s="22"/>
      <c r="E4135" s="35"/>
      <c r="F4135" s="24"/>
    </row>
    <row r="4136" spans="1:6" ht="15">
      <c r="A4136" s="40" t="s">
        <v>453</v>
      </c>
      <c r="B4136" s="41" t="s">
        <v>454</v>
      </c>
      <c r="C4136" s="37"/>
      <c r="D4136" s="22"/>
      <c r="E4136" s="35"/>
      <c r="F4136" s="24"/>
    </row>
    <row r="4137" spans="1:6" ht="15">
      <c r="A4137" s="59" t="s">
        <v>455</v>
      </c>
      <c r="B4137" s="60" t="s">
        <v>456</v>
      </c>
      <c r="C4137" s="33" t="s">
        <v>3781</v>
      </c>
      <c r="D4137" s="69" t="s">
        <v>829</v>
      </c>
      <c r="E4137" s="35">
        <f t="shared" si="64"/>
        <v>2.041666666666667</v>
      </c>
      <c r="F4137" s="24">
        <v>2.45</v>
      </c>
    </row>
    <row r="4138" spans="1:6" ht="24">
      <c r="A4138" s="59"/>
      <c r="B4138" s="60"/>
      <c r="C4138" s="33" t="s">
        <v>3784</v>
      </c>
      <c r="D4138" s="69"/>
      <c r="E4138" s="35">
        <f t="shared" si="64"/>
        <v>2.041666666666667</v>
      </c>
      <c r="F4138" s="24">
        <v>2.45</v>
      </c>
    </row>
    <row r="4139" spans="1:6" ht="15">
      <c r="A4139" s="59" t="s">
        <v>457</v>
      </c>
      <c r="B4139" s="60" t="s">
        <v>458</v>
      </c>
      <c r="C4139" s="33" t="s">
        <v>3781</v>
      </c>
      <c r="D4139" s="69" t="s">
        <v>829</v>
      </c>
      <c r="E4139" s="35">
        <f t="shared" si="64"/>
        <v>2.041666666666667</v>
      </c>
      <c r="F4139" s="24">
        <v>2.45</v>
      </c>
    </row>
    <row r="4140" spans="1:6" ht="24">
      <c r="A4140" s="59"/>
      <c r="B4140" s="60"/>
      <c r="C4140" s="33" t="s">
        <v>3784</v>
      </c>
      <c r="D4140" s="69"/>
      <c r="E4140" s="35">
        <f t="shared" si="64"/>
        <v>2.041666666666667</v>
      </c>
      <c r="F4140" s="24">
        <v>2.45</v>
      </c>
    </row>
    <row r="4141" spans="1:6" ht="15">
      <c r="A4141" s="59" t="s">
        <v>459</v>
      </c>
      <c r="B4141" s="60" t="s">
        <v>460</v>
      </c>
      <c r="C4141" s="33" t="s">
        <v>3781</v>
      </c>
      <c r="D4141" s="69" t="s">
        <v>829</v>
      </c>
      <c r="E4141" s="35">
        <f t="shared" si="64"/>
        <v>2.041666666666667</v>
      </c>
      <c r="F4141" s="24">
        <v>2.45</v>
      </c>
    </row>
    <row r="4142" spans="1:6" ht="24">
      <c r="A4142" s="59"/>
      <c r="B4142" s="60"/>
      <c r="C4142" s="33" t="s">
        <v>3784</v>
      </c>
      <c r="D4142" s="69"/>
      <c r="E4142" s="35">
        <f t="shared" si="64"/>
        <v>2.041666666666667</v>
      </c>
      <c r="F4142" s="24">
        <v>2.45</v>
      </c>
    </row>
    <row r="4143" spans="1:6" ht="25.5">
      <c r="A4143" s="42" t="s">
        <v>461</v>
      </c>
      <c r="B4143" s="41" t="s">
        <v>0</v>
      </c>
      <c r="C4143" s="37"/>
      <c r="D4143" s="22"/>
      <c r="E4143" s="35"/>
      <c r="F4143" s="24"/>
    </row>
    <row r="4144" spans="1:6" ht="15">
      <c r="A4144" s="40" t="s">
        <v>462</v>
      </c>
      <c r="B4144" s="41" t="s">
        <v>1</v>
      </c>
      <c r="C4144" s="37"/>
      <c r="D4144" s="22"/>
      <c r="E4144" s="35"/>
      <c r="F4144" s="24"/>
    </row>
    <row r="4145" spans="1:6" ht="15">
      <c r="A4145" s="59" t="s">
        <v>463</v>
      </c>
      <c r="B4145" s="60" t="s">
        <v>464</v>
      </c>
      <c r="C4145" s="33" t="s">
        <v>3781</v>
      </c>
      <c r="D4145" s="69" t="s">
        <v>829</v>
      </c>
      <c r="E4145" s="35">
        <f t="shared" si="64"/>
        <v>10.233333333333333</v>
      </c>
      <c r="F4145" s="24">
        <v>12.28</v>
      </c>
    </row>
    <row r="4146" spans="1:6" ht="24">
      <c r="A4146" s="59"/>
      <c r="B4146" s="60"/>
      <c r="C4146" s="33" t="s">
        <v>3784</v>
      </c>
      <c r="D4146" s="69"/>
      <c r="E4146" s="35">
        <f t="shared" si="64"/>
        <v>10.233333333333333</v>
      </c>
      <c r="F4146" s="24">
        <v>12.28</v>
      </c>
    </row>
    <row r="4147" spans="1:6" ht="15">
      <c r="A4147" s="59" t="s">
        <v>465</v>
      </c>
      <c r="B4147" s="60" t="s">
        <v>466</v>
      </c>
      <c r="C4147" s="33" t="s">
        <v>3781</v>
      </c>
      <c r="D4147" s="69" t="s">
        <v>829</v>
      </c>
      <c r="E4147" s="35">
        <f t="shared" si="64"/>
        <v>18.416666666666668</v>
      </c>
      <c r="F4147" s="24">
        <v>22.1</v>
      </c>
    </row>
    <row r="4148" spans="1:6" ht="24">
      <c r="A4148" s="59"/>
      <c r="B4148" s="60"/>
      <c r="C4148" s="33" t="s">
        <v>3784</v>
      </c>
      <c r="D4148" s="69"/>
      <c r="E4148" s="35">
        <f t="shared" si="64"/>
        <v>18.416666666666668</v>
      </c>
      <c r="F4148" s="24">
        <v>22.1</v>
      </c>
    </row>
    <row r="4149" spans="1:6" ht="15">
      <c r="A4149" s="59" t="s">
        <v>467</v>
      </c>
      <c r="B4149" s="60" t="s">
        <v>468</v>
      </c>
      <c r="C4149" s="33" t="s">
        <v>3781</v>
      </c>
      <c r="D4149" s="69" t="s">
        <v>829</v>
      </c>
      <c r="E4149" s="35">
        <f t="shared" si="64"/>
        <v>24.558333333333334</v>
      </c>
      <c r="F4149" s="24">
        <v>29.47</v>
      </c>
    </row>
    <row r="4150" spans="1:6" ht="24">
      <c r="A4150" s="59"/>
      <c r="B4150" s="60"/>
      <c r="C4150" s="33" t="s">
        <v>3784</v>
      </c>
      <c r="D4150" s="69"/>
      <c r="E4150" s="35">
        <f t="shared" si="64"/>
        <v>24.558333333333334</v>
      </c>
      <c r="F4150" s="24">
        <v>29.47</v>
      </c>
    </row>
    <row r="4151" spans="1:6" ht="25.5">
      <c r="A4151" s="40" t="s">
        <v>469</v>
      </c>
      <c r="B4151" s="41" t="s">
        <v>2</v>
      </c>
      <c r="C4151" s="37"/>
      <c r="D4151" s="22"/>
      <c r="E4151" s="35"/>
      <c r="F4151" s="24"/>
    </row>
    <row r="4152" spans="1:6" ht="15">
      <c r="A4152" s="40" t="s">
        <v>470</v>
      </c>
      <c r="B4152" s="41" t="s">
        <v>471</v>
      </c>
      <c r="C4152" s="37"/>
      <c r="D4152" s="22"/>
      <c r="E4152" s="35"/>
      <c r="F4152" s="24"/>
    </row>
    <row r="4153" spans="1:6" ht="15">
      <c r="A4153" s="59" t="s">
        <v>472</v>
      </c>
      <c r="B4153" s="60" t="s">
        <v>473</v>
      </c>
      <c r="C4153" s="33" t="s">
        <v>3781</v>
      </c>
      <c r="D4153" s="69" t="s">
        <v>829</v>
      </c>
      <c r="E4153" s="35">
        <f t="shared" si="64"/>
        <v>2.4583333333333335</v>
      </c>
      <c r="F4153" s="24">
        <v>2.95</v>
      </c>
    </row>
    <row r="4154" spans="1:6" ht="24">
      <c r="A4154" s="59"/>
      <c r="B4154" s="60"/>
      <c r="C4154" s="33" t="s">
        <v>3784</v>
      </c>
      <c r="D4154" s="69"/>
      <c r="E4154" s="35">
        <f t="shared" si="64"/>
        <v>0.30833333333333335</v>
      </c>
      <c r="F4154" s="24">
        <v>0.37</v>
      </c>
    </row>
    <row r="4155" spans="1:6" ht="15">
      <c r="A4155" s="59" t="s">
        <v>474</v>
      </c>
      <c r="B4155" s="60" t="s">
        <v>475</v>
      </c>
      <c r="C4155" s="33" t="s">
        <v>3781</v>
      </c>
      <c r="D4155" s="69" t="s">
        <v>829</v>
      </c>
      <c r="E4155" s="35">
        <f t="shared" si="64"/>
        <v>3.066666666666667</v>
      </c>
      <c r="F4155" s="24">
        <v>3.68</v>
      </c>
    </row>
    <row r="4156" spans="1:6" ht="24">
      <c r="A4156" s="59"/>
      <c r="B4156" s="60"/>
      <c r="C4156" s="33" t="s">
        <v>3784</v>
      </c>
      <c r="D4156" s="69"/>
      <c r="E4156" s="35">
        <f t="shared" si="64"/>
        <v>1.4333333333333333</v>
      </c>
      <c r="F4156" s="24">
        <v>1.72</v>
      </c>
    </row>
    <row r="4157" spans="1:6" ht="25.5">
      <c r="A4157" s="40" t="s">
        <v>476</v>
      </c>
      <c r="B4157" s="41" t="s">
        <v>3</v>
      </c>
      <c r="C4157" s="37"/>
      <c r="D4157" s="22"/>
      <c r="E4157" s="35"/>
      <c r="F4157" s="24"/>
    </row>
    <row r="4158" spans="1:6" ht="15">
      <c r="A4158" s="59" t="s">
        <v>477</v>
      </c>
      <c r="B4158" s="60" t="s">
        <v>478</v>
      </c>
      <c r="C4158" s="33" t="s">
        <v>3781</v>
      </c>
      <c r="D4158" s="69" t="s">
        <v>829</v>
      </c>
      <c r="E4158" s="35">
        <f t="shared" si="64"/>
        <v>13.3</v>
      </c>
      <c r="F4158" s="24">
        <v>15.96</v>
      </c>
    </row>
    <row r="4159" spans="1:6" ht="24">
      <c r="A4159" s="59"/>
      <c r="B4159" s="60"/>
      <c r="C4159" s="33" t="s">
        <v>3784</v>
      </c>
      <c r="D4159" s="69"/>
      <c r="E4159" s="35">
        <f t="shared" si="64"/>
        <v>2.4583333333333335</v>
      </c>
      <c r="F4159" s="24">
        <v>2.95</v>
      </c>
    </row>
    <row r="4160" spans="1:6" ht="15">
      <c r="A4160" s="59" t="s">
        <v>479</v>
      </c>
      <c r="B4160" s="60" t="s">
        <v>480</v>
      </c>
      <c r="C4160" s="33" t="s">
        <v>3781</v>
      </c>
      <c r="D4160" s="69" t="s">
        <v>829</v>
      </c>
      <c r="E4160" s="35">
        <f t="shared" si="64"/>
        <v>4.1</v>
      </c>
      <c r="F4160" s="24">
        <v>4.92</v>
      </c>
    </row>
    <row r="4161" spans="1:6" ht="24">
      <c r="A4161" s="59"/>
      <c r="B4161" s="60"/>
      <c r="C4161" s="33" t="s">
        <v>3784</v>
      </c>
      <c r="D4161" s="69"/>
      <c r="E4161" s="35">
        <f t="shared" si="64"/>
        <v>2.4583333333333335</v>
      </c>
      <c r="F4161" s="24">
        <v>2.95</v>
      </c>
    </row>
    <row r="4162" spans="1:6" ht="25.5">
      <c r="A4162" s="40" t="s">
        <v>481</v>
      </c>
      <c r="B4162" s="41" t="s">
        <v>482</v>
      </c>
      <c r="C4162" s="37"/>
      <c r="D4162" s="22"/>
      <c r="E4162" s="35"/>
      <c r="F4162" s="24"/>
    </row>
    <row r="4163" spans="1:6" ht="15">
      <c r="A4163" s="59" t="s">
        <v>483</v>
      </c>
      <c r="B4163" s="60" t="s">
        <v>484</v>
      </c>
      <c r="C4163" s="33" t="s">
        <v>3781</v>
      </c>
      <c r="D4163" s="69" t="s">
        <v>829</v>
      </c>
      <c r="E4163" s="35">
        <f t="shared" si="64"/>
        <v>7.183333333333333</v>
      </c>
      <c r="F4163" s="24">
        <v>8.62</v>
      </c>
    </row>
    <row r="4164" spans="1:6" ht="24">
      <c r="A4164" s="59"/>
      <c r="B4164" s="60"/>
      <c r="C4164" s="33" t="s">
        <v>3784</v>
      </c>
      <c r="D4164" s="69"/>
      <c r="E4164" s="35">
        <f t="shared" si="64"/>
        <v>1.6333333333333333</v>
      </c>
      <c r="F4164" s="24">
        <v>1.96</v>
      </c>
    </row>
    <row r="4165" spans="1:6" ht="15">
      <c r="A4165" s="59" t="s">
        <v>485</v>
      </c>
      <c r="B4165" s="60" t="s">
        <v>486</v>
      </c>
      <c r="C4165" s="33" t="s">
        <v>3781</v>
      </c>
      <c r="D4165" s="69" t="s">
        <v>829</v>
      </c>
      <c r="E4165" s="35">
        <f t="shared" si="64"/>
        <v>11.25</v>
      </c>
      <c r="F4165" s="24">
        <v>13.5</v>
      </c>
    </row>
    <row r="4166" spans="1:6" ht="24">
      <c r="A4166" s="59"/>
      <c r="B4166" s="60"/>
      <c r="C4166" s="33" t="s">
        <v>3784</v>
      </c>
      <c r="D4166" s="69"/>
      <c r="E4166" s="35">
        <f t="shared" si="64"/>
        <v>5.116666666666666</v>
      </c>
      <c r="F4166" s="24">
        <v>6.14</v>
      </c>
    </row>
    <row r="4167" spans="1:6" ht="25.5">
      <c r="A4167" s="40" t="s">
        <v>487</v>
      </c>
      <c r="B4167" s="41" t="s">
        <v>4</v>
      </c>
      <c r="C4167" s="37"/>
      <c r="D4167" s="22"/>
      <c r="E4167" s="35"/>
      <c r="F4167" s="24"/>
    </row>
    <row r="4168" spans="1:6" ht="25.5">
      <c r="A4168" s="40" t="s">
        <v>488</v>
      </c>
      <c r="B4168" s="41" t="s">
        <v>5</v>
      </c>
      <c r="C4168" s="37"/>
      <c r="D4168" s="22"/>
      <c r="E4168" s="35"/>
      <c r="F4168" s="24"/>
    </row>
    <row r="4169" spans="1:6" ht="38.25">
      <c r="A4169" s="40" t="s">
        <v>489</v>
      </c>
      <c r="B4169" s="41" t="s">
        <v>6</v>
      </c>
      <c r="C4169" s="37"/>
      <c r="D4169" s="22"/>
      <c r="E4169" s="35"/>
      <c r="F4169" s="24"/>
    </row>
    <row r="4170" spans="1:6" ht="15">
      <c r="A4170" s="59" t="s">
        <v>490</v>
      </c>
      <c r="B4170" s="60" t="s">
        <v>491</v>
      </c>
      <c r="C4170" s="33" t="s">
        <v>3781</v>
      </c>
      <c r="D4170" s="69" t="s">
        <v>829</v>
      </c>
      <c r="E4170" s="35">
        <f t="shared" si="64"/>
        <v>3.066666666666667</v>
      </c>
      <c r="F4170" s="24">
        <v>3.68</v>
      </c>
    </row>
    <row r="4171" spans="1:6" ht="24">
      <c r="A4171" s="59"/>
      <c r="B4171" s="60"/>
      <c r="C4171" s="33" t="s">
        <v>3784</v>
      </c>
      <c r="D4171" s="69"/>
      <c r="E4171" s="35">
        <f t="shared" si="64"/>
        <v>3.066666666666667</v>
      </c>
      <c r="F4171" s="24">
        <v>3.68</v>
      </c>
    </row>
    <row r="4172" spans="1:6" ht="25.5">
      <c r="A4172" s="40" t="s">
        <v>492</v>
      </c>
      <c r="B4172" s="41" t="s">
        <v>493</v>
      </c>
      <c r="C4172" s="37"/>
      <c r="D4172" s="22"/>
      <c r="E4172" s="35"/>
      <c r="F4172" s="24"/>
    </row>
    <row r="4173" spans="1:6" ht="15">
      <c r="A4173" s="59" t="s">
        <v>494</v>
      </c>
      <c r="B4173" s="60" t="s">
        <v>495</v>
      </c>
      <c r="C4173" s="33" t="s">
        <v>3781</v>
      </c>
      <c r="D4173" s="69" t="s">
        <v>829</v>
      </c>
      <c r="E4173" s="35">
        <f t="shared" si="64"/>
        <v>5.116666666666666</v>
      </c>
      <c r="F4173" s="24">
        <v>6.14</v>
      </c>
    </row>
    <row r="4174" spans="1:6" ht="24">
      <c r="A4174" s="59"/>
      <c r="B4174" s="60"/>
      <c r="C4174" s="33" t="s">
        <v>3784</v>
      </c>
      <c r="D4174" s="69"/>
      <c r="E4174" s="35">
        <f t="shared" si="64"/>
        <v>5.116666666666666</v>
      </c>
      <c r="F4174" s="24">
        <v>6.14</v>
      </c>
    </row>
    <row r="4175" spans="1:6" ht="15">
      <c r="A4175" s="59" t="s">
        <v>496</v>
      </c>
      <c r="B4175" s="60" t="s">
        <v>497</v>
      </c>
      <c r="C4175" s="33" t="s">
        <v>3781</v>
      </c>
      <c r="D4175" s="69" t="s">
        <v>829</v>
      </c>
      <c r="E4175" s="35">
        <f aca="true" t="shared" si="65" ref="E4175:E4238">F4175-(F4175*20/120)</f>
        <v>7.183333333333333</v>
      </c>
      <c r="F4175" s="24">
        <v>8.62</v>
      </c>
    </row>
    <row r="4176" spans="1:6" ht="24">
      <c r="A4176" s="59"/>
      <c r="B4176" s="60"/>
      <c r="C4176" s="33" t="s">
        <v>3784</v>
      </c>
      <c r="D4176" s="69"/>
      <c r="E4176" s="35">
        <f t="shared" si="65"/>
        <v>7.183333333333333</v>
      </c>
      <c r="F4176" s="24">
        <v>8.62</v>
      </c>
    </row>
    <row r="4177" spans="1:6" ht="25.5">
      <c r="A4177" s="40" t="s">
        <v>498</v>
      </c>
      <c r="B4177" s="41" t="s">
        <v>7</v>
      </c>
      <c r="C4177" s="37"/>
      <c r="D4177" s="22"/>
      <c r="E4177" s="35"/>
      <c r="F4177" s="24"/>
    </row>
    <row r="4178" spans="1:6" ht="15">
      <c r="A4178" s="40" t="s">
        <v>499</v>
      </c>
      <c r="B4178" s="41" t="s">
        <v>500</v>
      </c>
      <c r="C4178" s="37"/>
      <c r="D4178" s="22"/>
      <c r="E4178" s="35"/>
      <c r="F4178" s="24"/>
    </row>
    <row r="4179" spans="1:6" ht="15">
      <c r="A4179" s="59" t="s">
        <v>501</v>
      </c>
      <c r="B4179" s="60" t="s">
        <v>273</v>
      </c>
      <c r="C4179" s="33" t="s">
        <v>3781</v>
      </c>
      <c r="D4179" s="69" t="s">
        <v>829</v>
      </c>
      <c r="E4179" s="35">
        <f t="shared" si="65"/>
        <v>2.4583333333333335</v>
      </c>
      <c r="F4179" s="24">
        <v>2.95</v>
      </c>
    </row>
    <row r="4180" spans="1:6" ht="24">
      <c r="A4180" s="59"/>
      <c r="B4180" s="60"/>
      <c r="C4180" s="33" t="s">
        <v>3784</v>
      </c>
      <c r="D4180" s="69"/>
      <c r="E4180" s="35">
        <f t="shared" si="65"/>
        <v>2.4583333333333335</v>
      </c>
      <c r="F4180" s="24">
        <v>2.95</v>
      </c>
    </row>
    <row r="4181" spans="1:6" ht="15">
      <c r="A4181" s="59" t="s">
        <v>502</v>
      </c>
      <c r="B4181" s="60" t="s">
        <v>306</v>
      </c>
      <c r="C4181" s="33" t="s">
        <v>3781</v>
      </c>
      <c r="D4181" s="69" t="s">
        <v>829</v>
      </c>
      <c r="E4181" s="35">
        <f t="shared" si="65"/>
        <v>3.683333333333333</v>
      </c>
      <c r="F4181" s="24">
        <v>4.42</v>
      </c>
    </row>
    <row r="4182" spans="1:6" ht="24">
      <c r="A4182" s="59"/>
      <c r="B4182" s="60"/>
      <c r="C4182" s="33" t="s">
        <v>3784</v>
      </c>
      <c r="D4182" s="69"/>
      <c r="E4182" s="35">
        <f t="shared" si="65"/>
        <v>3.683333333333333</v>
      </c>
      <c r="F4182" s="24">
        <v>4.42</v>
      </c>
    </row>
    <row r="4183" spans="1:6" ht="25.5">
      <c r="A4183" s="40" t="s">
        <v>503</v>
      </c>
      <c r="B4183" s="41" t="s">
        <v>504</v>
      </c>
      <c r="C4183" s="37"/>
      <c r="D4183" s="22"/>
      <c r="E4183" s="35"/>
      <c r="F4183" s="24"/>
    </row>
    <row r="4184" spans="1:6" ht="15">
      <c r="A4184" s="59" t="s">
        <v>505</v>
      </c>
      <c r="B4184" s="60" t="s">
        <v>273</v>
      </c>
      <c r="C4184" s="33" t="s">
        <v>3781</v>
      </c>
      <c r="D4184" s="69" t="s">
        <v>829</v>
      </c>
      <c r="E4184" s="35">
        <f t="shared" si="65"/>
        <v>1.85</v>
      </c>
      <c r="F4184" s="24">
        <v>2.22</v>
      </c>
    </row>
    <row r="4185" spans="1:6" ht="24">
      <c r="A4185" s="59"/>
      <c r="B4185" s="60"/>
      <c r="C4185" s="33" t="s">
        <v>3784</v>
      </c>
      <c r="D4185" s="69"/>
      <c r="E4185" s="35">
        <f t="shared" si="65"/>
        <v>1.85</v>
      </c>
      <c r="F4185" s="24">
        <v>2.22</v>
      </c>
    </row>
    <row r="4186" spans="1:6" ht="15">
      <c r="A4186" s="59" t="s">
        <v>506</v>
      </c>
      <c r="B4186" s="60" t="s">
        <v>306</v>
      </c>
      <c r="C4186" s="33" t="s">
        <v>3781</v>
      </c>
      <c r="D4186" s="69" t="s">
        <v>829</v>
      </c>
      <c r="E4186" s="35">
        <f t="shared" si="65"/>
        <v>3.683333333333333</v>
      </c>
      <c r="F4186" s="24">
        <v>4.42</v>
      </c>
    </row>
    <row r="4187" spans="1:6" ht="24">
      <c r="A4187" s="59"/>
      <c r="B4187" s="60"/>
      <c r="C4187" s="33" t="s">
        <v>3784</v>
      </c>
      <c r="D4187" s="69"/>
      <c r="E4187" s="35">
        <f t="shared" si="65"/>
        <v>3.683333333333333</v>
      </c>
      <c r="F4187" s="24">
        <v>4.42</v>
      </c>
    </row>
    <row r="4188" spans="1:6" ht="15">
      <c r="A4188" s="40" t="s">
        <v>507</v>
      </c>
      <c r="B4188" s="41" t="s">
        <v>508</v>
      </c>
      <c r="C4188" s="37"/>
      <c r="D4188" s="22"/>
      <c r="E4188" s="35"/>
      <c r="F4188" s="24"/>
    </row>
    <row r="4189" spans="1:6" ht="15">
      <c r="A4189" s="59" t="s">
        <v>509</v>
      </c>
      <c r="B4189" s="60" t="s">
        <v>510</v>
      </c>
      <c r="C4189" s="33" t="s">
        <v>3781</v>
      </c>
      <c r="D4189" s="69" t="s">
        <v>829</v>
      </c>
      <c r="E4189" s="35">
        <f t="shared" si="65"/>
        <v>6.15</v>
      </c>
      <c r="F4189" s="24">
        <v>7.38</v>
      </c>
    </row>
    <row r="4190" spans="1:6" ht="24">
      <c r="A4190" s="59"/>
      <c r="B4190" s="60"/>
      <c r="C4190" s="33" t="s">
        <v>3784</v>
      </c>
      <c r="D4190" s="69"/>
      <c r="E4190" s="35">
        <f t="shared" si="65"/>
        <v>6.15</v>
      </c>
      <c r="F4190" s="24">
        <v>7.38</v>
      </c>
    </row>
    <row r="4191" spans="1:6" ht="15">
      <c r="A4191" s="59" t="s">
        <v>511</v>
      </c>
      <c r="B4191" s="60" t="s">
        <v>512</v>
      </c>
      <c r="C4191" s="33" t="s">
        <v>3781</v>
      </c>
      <c r="D4191" s="69" t="s">
        <v>829</v>
      </c>
      <c r="E4191" s="35">
        <f t="shared" si="65"/>
        <v>2.4583333333333335</v>
      </c>
      <c r="F4191" s="24">
        <v>2.95</v>
      </c>
    </row>
    <row r="4192" spans="1:6" ht="24">
      <c r="A4192" s="59"/>
      <c r="B4192" s="60"/>
      <c r="C4192" s="33" t="s">
        <v>3784</v>
      </c>
      <c r="D4192" s="69"/>
      <c r="E4192" s="35">
        <f t="shared" si="65"/>
        <v>2.4583333333333335</v>
      </c>
      <c r="F4192" s="24">
        <v>2.95</v>
      </c>
    </row>
    <row r="4193" spans="1:6" ht="25.5">
      <c r="A4193" s="40" t="s">
        <v>513</v>
      </c>
      <c r="B4193" s="41" t="s">
        <v>8</v>
      </c>
      <c r="C4193" s="37"/>
      <c r="D4193" s="22"/>
      <c r="E4193" s="35"/>
      <c r="F4193" s="24"/>
    </row>
    <row r="4194" spans="1:6" ht="15">
      <c r="A4194" s="40" t="s">
        <v>514</v>
      </c>
      <c r="B4194" s="41" t="s">
        <v>500</v>
      </c>
      <c r="C4194" s="37"/>
      <c r="D4194" s="22"/>
      <c r="E4194" s="35"/>
      <c r="F4194" s="24"/>
    </row>
    <row r="4195" spans="1:6" ht="15">
      <c r="A4195" s="59" t="s">
        <v>515</v>
      </c>
      <c r="B4195" s="60" t="s">
        <v>273</v>
      </c>
      <c r="C4195" s="33" t="s">
        <v>3781</v>
      </c>
      <c r="D4195" s="69" t="s">
        <v>829</v>
      </c>
      <c r="E4195" s="35">
        <f t="shared" si="65"/>
        <v>3.066666666666667</v>
      </c>
      <c r="F4195" s="24">
        <v>3.68</v>
      </c>
    </row>
    <row r="4196" spans="1:6" ht="24">
      <c r="A4196" s="59"/>
      <c r="B4196" s="60"/>
      <c r="C4196" s="33" t="s">
        <v>3784</v>
      </c>
      <c r="D4196" s="69"/>
      <c r="E4196" s="35">
        <f t="shared" si="65"/>
        <v>3.066666666666667</v>
      </c>
      <c r="F4196" s="24">
        <v>3.68</v>
      </c>
    </row>
    <row r="4197" spans="1:6" ht="15">
      <c r="A4197" s="59" t="s">
        <v>516</v>
      </c>
      <c r="B4197" s="60" t="s">
        <v>306</v>
      </c>
      <c r="C4197" s="33" t="s">
        <v>3781</v>
      </c>
      <c r="D4197" s="69" t="s">
        <v>829</v>
      </c>
      <c r="E4197" s="35">
        <f t="shared" si="65"/>
        <v>5.116666666666666</v>
      </c>
      <c r="F4197" s="24">
        <v>6.14</v>
      </c>
    </row>
    <row r="4198" spans="1:6" ht="24">
      <c r="A4198" s="59"/>
      <c r="B4198" s="60"/>
      <c r="C4198" s="33" t="s">
        <v>3784</v>
      </c>
      <c r="D4198" s="69"/>
      <c r="E4198" s="35">
        <f t="shared" si="65"/>
        <v>5.116666666666666</v>
      </c>
      <c r="F4198" s="24">
        <v>6.14</v>
      </c>
    </row>
    <row r="4199" spans="1:6" ht="15">
      <c r="A4199" s="40" t="s">
        <v>517</v>
      </c>
      <c r="B4199" s="41" t="s">
        <v>508</v>
      </c>
      <c r="C4199" s="37"/>
      <c r="D4199" s="22"/>
      <c r="E4199" s="35"/>
      <c r="F4199" s="24"/>
    </row>
    <row r="4200" spans="1:6" ht="15">
      <c r="A4200" s="59" t="s">
        <v>518</v>
      </c>
      <c r="B4200" s="60" t="s">
        <v>510</v>
      </c>
      <c r="C4200" s="33" t="s">
        <v>3781</v>
      </c>
      <c r="D4200" s="69" t="s">
        <v>829</v>
      </c>
      <c r="E4200" s="35">
        <f t="shared" si="65"/>
        <v>8.183333333333334</v>
      </c>
      <c r="F4200" s="24">
        <v>9.82</v>
      </c>
    </row>
    <row r="4201" spans="1:6" ht="24">
      <c r="A4201" s="59"/>
      <c r="B4201" s="60"/>
      <c r="C4201" s="33" t="s">
        <v>3784</v>
      </c>
      <c r="D4201" s="69"/>
      <c r="E4201" s="35">
        <f t="shared" si="65"/>
        <v>8.183333333333334</v>
      </c>
      <c r="F4201" s="24">
        <v>9.82</v>
      </c>
    </row>
    <row r="4202" spans="1:6" ht="15">
      <c r="A4202" s="59" t="s">
        <v>519</v>
      </c>
      <c r="B4202" s="60" t="s">
        <v>512</v>
      </c>
      <c r="C4202" s="33" t="s">
        <v>3781</v>
      </c>
      <c r="D4202" s="69" t="s">
        <v>829</v>
      </c>
      <c r="E4202" s="35">
        <f t="shared" si="65"/>
        <v>2.4583333333333335</v>
      </c>
      <c r="F4202" s="24">
        <v>2.95</v>
      </c>
    </row>
    <row r="4203" spans="1:6" ht="24">
      <c r="A4203" s="59"/>
      <c r="B4203" s="60"/>
      <c r="C4203" s="33" t="s">
        <v>3784</v>
      </c>
      <c r="D4203" s="69"/>
      <c r="E4203" s="35">
        <f t="shared" si="65"/>
        <v>2.4583333333333335</v>
      </c>
      <c r="F4203" s="24">
        <v>2.95</v>
      </c>
    </row>
    <row r="4204" spans="1:6" ht="25.5">
      <c r="A4204" s="40" t="s">
        <v>520</v>
      </c>
      <c r="B4204" s="41" t="s">
        <v>9</v>
      </c>
      <c r="C4204" s="37"/>
      <c r="D4204" s="22"/>
      <c r="E4204" s="35"/>
      <c r="F4204" s="24"/>
    </row>
    <row r="4205" spans="1:6" ht="15">
      <c r="A4205" s="59" t="s">
        <v>521</v>
      </c>
      <c r="B4205" s="60" t="s">
        <v>522</v>
      </c>
      <c r="C4205" s="33" t="s">
        <v>3781</v>
      </c>
      <c r="D4205" s="69" t="s">
        <v>829</v>
      </c>
      <c r="E4205" s="35">
        <f t="shared" si="65"/>
        <v>3.066666666666667</v>
      </c>
      <c r="F4205" s="24">
        <v>3.68</v>
      </c>
    </row>
    <row r="4206" spans="1:6" ht="24">
      <c r="A4206" s="59"/>
      <c r="B4206" s="60"/>
      <c r="C4206" s="33" t="s">
        <v>3784</v>
      </c>
      <c r="D4206" s="69"/>
      <c r="E4206" s="35">
        <f t="shared" si="65"/>
        <v>3.066666666666667</v>
      </c>
      <c r="F4206" s="24">
        <v>3.68</v>
      </c>
    </row>
    <row r="4207" spans="1:6" ht="25.5">
      <c r="A4207" s="40" t="s">
        <v>523</v>
      </c>
      <c r="B4207" s="41" t="s">
        <v>493</v>
      </c>
      <c r="C4207" s="37"/>
      <c r="D4207" s="22"/>
      <c r="E4207" s="35"/>
      <c r="F4207" s="24"/>
    </row>
    <row r="4208" spans="1:6" ht="15">
      <c r="A4208" s="59" t="s">
        <v>524</v>
      </c>
      <c r="B4208" s="60" t="s">
        <v>495</v>
      </c>
      <c r="C4208" s="33" t="s">
        <v>3781</v>
      </c>
      <c r="D4208" s="69" t="s">
        <v>829</v>
      </c>
      <c r="E4208" s="35">
        <f t="shared" si="65"/>
        <v>4.1</v>
      </c>
      <c r="F4208" s="24">
        <v>4.92</v>
      </c>
    </row>
    <row r="4209" spans="1:6" ht="24">
      <c r="A4209" s="59"/>
      <c r="B4209" s="60"/>
      <c r="C4209" s="33" t="s">
        <v>3784</v>
      </c>
      <c r="D4209" s="69"/>
      <c r="E4209" s="35">
        <f t="shared" si="65"/>
        <v>4.1</v>
      </c>
      <c r="F4209" s="24">
        <v>4.92</v>
      </c>
    </row>
    <row r="4210" spans="1:6" ht="15">
      <c r="A4210" s="59" t="s">
        <v>525</v>
      </c>
      <c r="B4210" s="60" t="s">
        <v>497</v>
      </c>
      <c r="C4210" s="33" t="s">
        <v>3781</v>
      </c>
      <c r="D4210" s="69" t="s">
        <v>829</v>
      </c>
      <c r="E4210" s="35">
        <f t="shared" si="65"/>
        <v>5.116666666666666</v>
      </c>
      <c r="F4210" s="24">
        <v>6.14</v>
      </c>
    </row>
    <row r="4211" spans="1:6" ht="24">
      <c r="A4211" s="59"/>
      <c r="B4211" s="60"/>
      <c r="C4211" s="33" t="s">
        <v>3784</v>
      </c>
      <c r="D4211" s="69"/>
      <c r="E4211" s="35">
        <f t="shared" si="65"/>
        <v>5.116666666666666</v>
      </c>
      <c r="F4211" s="24">
        <v>6.14</v>
      </c>
    </row>
    <row r="4212" spans="1:6" ht="15">
      <c r="A4212" s="40" t="s">
        <v>526</v>
      </c>
      <c r="B4212" s="41" t="s">
        <v>508</v>
      </c>
      <c r="C4212" s="37"/>
      <c r="D4212" s="22"/>
      <c r="E4212" s="35"/>
      <c r="F4212" s="24"/>
    </row>
    <row r="4213" spans="1:6" ht="15">
      <c r="A4213" s="59" t="s">
        <v>527</v>
      </c>
      <c r="B4213" s="60" t="s">
        <v>510</v>
      </c>
      <c r="C4213" s="33" t="s">
        <v>3781</v>
      </c>
      <c r="D4213" s="69" t="s">
        <v>829</v>
      </c>
      <c r="E4213" s="35">
        <f t="shared" si="65"/>
        <v>7.183333333333333</v>
      </c>
      <c r="F4213" s="24">
        <v>8.62</v>
      </c>
    </row>
    <row r="4214" spans="1:6" ht="24">
      <c r="A4214" s="59"/>
      <c r="B4214" s="60"/>
      <c r="C4214" s="33" t="s">
        <v>3784</v>
      </c>
      <c r="D4214" s="69"/>
      <c r="E4214" s="35">
        <f t="shared" si="65"/>
        <v>7.183333333333333</v>
      </c>
      <c r="F4214" s="24">
        <v>8.62</v>
      </c>
    </row>
    <row r="4215" spans="1:6" ht="15">
      <c r="A4215" s="59" t="s">
        <v>528</v>
      </c>
      <c r="B4215" s="60" t="s">
        <v>512</v>
      </c>
      <c r="C4215" s="33" t="s">
        <v>3781</v>
      </c>
      <c r="D4215" s="69" t="s">
        <v>829</v>
      </c>
      <c r="E4215" s="35">
        <f t="shared" si="65"/>
        <v>2.4583333333333335</v>
      </c>
      <c r="F4215" s="24">
        <v>2.95</v>
      </c>
    </row>
    <row r="4216" spans="1:6" ht="24">
      <c r="A4216" s="59"/>
      <c r="B4216" s="60"/>
      <c r="C4216" s="33" t="s">
        <v>3784</v>
      </c>
      <c r="D4216" s="69"/>
      <c r="E4216" s="35">
        <f t="shared" si="65"/>
        <v>2.4583333333333335</v>
      </c>
      <c r="F4216" s="24">
        <v>2.95</v>
      </c>
    </row>
    <row r="4217" spans="1:6" ht="25.5">
      <c r="A4217" s="40" t="s">
        <v>529</v>
      </c>
      <c r="B4217" s="41" t="s">
        <v>10</v>
      </c>
      <c r="C4217" s="37"/>
      <c r="D4217" s="22"/>
      <c r="E4217" s="35"/>
      <c r="F4217" s="24"/>
    </row>
    <row r="4218" spans="1:6" ht="15">
      <c r="A4218" s="59" t="s">
        <v>530</v>
      </c>
      <c r="B4218" s="60" t="s">
        <v>531</v>
      </c>
      <c r="C4218" s="33" t="s">
        <v>3781</v>
      </c>
      <c r="D4218" s="69" t="s">
        <v>829</v>
      </c>
      <c r="E4218" s="35">
        <f t="shared" si="65"/>
        <v>2.4583333333333335</v>
      </c>
      <c r="F4218" s="24">
        <v>2.95</v>
      </c>
    </row>
    <row r="4219" spans="1:6" ht="24">
      <c r="A4219" s="59"/>
      <c r="B4219" s="60"/>
      <c r="C4219" s="33" t="s">
        <v>3784</v>
      </c>
      <c r="D4219" s="69"/>
      <c r="E4219" s="35">
        <f t="shared" si="65"/>
        <v>2.4583333333333335</v>
      </c>
      <c r="F4219" s="24">
        <v>2.95</v>
      </c>
    </row>
    <row r="4220" spans="1:6" ht="15">
      <c r="A4220" s="59" t="s">
        <v>532</v>
      </c>
      <c r="B4220" s="60" t="s">
        <v>306</v>
      </c>
      <c r="C4220" s="33" t="s">
        <v>3781</v>
      </c>
      <c r="D4220" s="69" t="s">
        <v>829</v>
      </c>
      <c r="E4220" s="35">
        <f t="shared" si="65"/>
        <v>3.683333333333333</v>
      </c>
      <c r="F4220" s="24">
        <v>4.42</v>
      </c>
    </row>
    <row r="4221" spans="1:6" ht="24">
      <c r="A4221" s="59"/>
      <c r="B4221" s="60"/>
      <c r="C4221" s="33" t="s">
        <v>3784</v>
      </c>
      <c r="D4221" s="69"/>
      <c r="E4221" s="35">
        <f t="shared" si="65"/>
        <v>3.683333333333333</v>
      </c>
      <c r="F4221" s="24">
        <v>4.42</v>
      </c>
    </row>
    <row r="4222" spans="1:6" ht="15">
      <c r="A4222" s="40" t="s">
        <v>533</v>
      </c>
      <c r="B4222" s="41" t="s">
        <v>508</v>
      </c>
      <c r="C4222" s="37"/>
      <c r="D4222" s="22"/>
      <c r="E4222" s="35"/>
      <c r="F4222" s="24"/>
    </row>
    <row r="4223" spans="1:6" ht="15">
      <c r="A4223" s="59" t="s">
        <v>534</v>
      </c>
      <c r="B4223" s="60" t="s">
        <v>510</v>
      </c>
      <c r="C4223" s="33" t="s">
        <v>3781</v>
      </c>
      <c r="D4223" s="69" t="s">
        <v>829</v>
      </c>
      <c r="E4223" s="35">
        <f t="shared" si="65"/>
        <v>6.541666666666666</v>
      </c>
      <c r="F4223" s="24">
        <v>7.85</v>
      </c>
    </row>
    <row r="4224" spans="1:6" ht="24">
      <c r="A4224" s="59"/>
      <c r="B4224" s="60"/>
      <c r="C4224" s="33" t="s">
        <v>3784</v>
      </c>
      <c r="D4224" s="69"/>
      <c r="E4224" s="35">
        <f t="shared" si="65"/>
        <v>6.541666666666666</v>
      </c>
      <c r="F4224" s="24">
        <v>7.85</v>
      </c>
    </row>
    <row r="4225" spans="1:6" ht="15">
      <c r="A4225" s="59" t="s">
        <v>535</v>
      </c>
      <c r="B4225" s="60" t="s">
        <v>512</v>
      </c>
      <c r="C4225" s="33" t="s">
        <v>3781</v>
      </c>
      <c r="D4225" s="69" t="s">
        <v>829</v>
      </c>
      <c r="E4225" s="35">
        <f t="shared" si="65"/>
        <v>2.4583333333333335</v>
      </c>
      <c r="F4225" s="24">
        <v>2.95</v>
      </c>
    </row>
    <row r="4226" spans="1:6" ht="24">
      <c r="A4226" s="59"/>
      <c r="B4226" s="60"/>
      <c r="C4226" s="33" t="s">
        <v>3784</v>
      </c>
      <c r="D4226" s="69"/>
      <c r="E4226" s="35">
        <f t="shared" si="65"/>
        <v>2.4583333333333335</v>
      </c>
      <c r="F4226" s="24">
        <v>2.95</v>
      </c>
    </row>
    <row r="4227" spans="1:6" ht="38.25">
      <c r="A4227" s="40" t="s">
        <v>536</v>
      </c>
      <c r="B4227" s="41" t="s">
        <v>11</v>
      </c>
      <c r="C4227" s="37"/>
      <c r="D4227" s="22"/>
      <c r="E4227" s="35"/>
      <c r="F4227" s="24"/>
    </row>
    <row r="4228" spans="1:6" ht="15">
      <c r="A4228" s="59" t="s">
        <v>537</v>
      </c>
      <c r="B4228" s="60" t="s">
        <v>538</v>
      </c>
      <c r="C4228" s="33" t="s">
        <v>3781</v>
      </c>
      <c r="D4228" s="69" t="s">
        <v>829</v>
      </c>
      <c r="E4228" s="35">
        <f t="shared" si="65"/>
        <v>3.066666666666667</v>
      </c>
      <c r="F4228" s="24">
        <v>3.68</v>
      </c>
    </row>
    <row r="4229" spans="1:6" ht="24">
      <c r="A4229" s="59"/>
      <c r="B4229" s="60"/>
      <c r="C4229" s="33" t="s">
        <v>3784</v>
      </c>
      <c r="D4229" s="69"/>
      <c r="E4229" s="35">
        <f t="shared" si="65"/>
        <v>3.066666666666667</v>
      </c>
      <c r="F4229" s="24">
        <v>3.68</v>
      </c>
    </row>
    <row r="4230" spans="1:6" ht="15">
      <c r="A4230" s="59" t="s">
        <v>539</v>
      </c>
      <c r="B4230" s="60" t="s">
        <v>306</v>
      </c>
      <c r="C4230" s="33" t="s">
        <v>3781</v>
      </c>
      <c r="D4230" s="69" t="s">
        <v>829</v>
      </c>
      <c r="E4230" s="35">
        <f t="shared" si="65"/>
        <v>4.3</v>
      </c>
      <c r="F4230" s="24">
        <v>5.16</v>
      </c>
    </row>
    <row r="4231" spans="1:6" ht="24">
      <c r="A4231" s="59"/>
      <c r="B4231" s="60"/>
      <c r="C4231" s="33" t="s">
        <v>3784</v>
      </c>
      <c r="D4231" s="69"/>
      <c r="E4231" s="35">
        <f t="shared" si="65"/>
        <v>4.3</v>
      </c>
      <c r="F4231" s="24">
        <v>5.16</v>
      </c>
    </row>
    <row r="4232" spans="1:6" ht="15">
      <c r="A4232" s="40" t="s">
        <v>540</v>
      </c>
      <c r="B4232" s="41" t="s">
        <v>508</v>
      </c>
      <c r="C4232" s="37"/>
      <c r="D4232" s="22"/>
      <c r="E4232" s="35"/>
      <c r="F4232" s="24"/>
    </row>
    <row r="4233" spans="1:6" ht="15">
      <c r="A4233" s="59" t="s">
        <v>541</v>
      </c>
      <c r="B4233" s="60" t="s">
        <v>510</v>
      </c>
      <c r="C4233" s="33" t="s">
        <v>3781</v>
      </c>
      <c r="D4233" s="69" t="s">
        <v>829</v>
      </c>
      <c r="E4233" s="35">
        <f t="shared" si="65"/>
        <v>8.183333333333334</v>
      </c>
      <c r="F4233" s="24">
        <v>9.82</v>
      </c>
    </row>
    <row r="4234" spans="1:6" ht="24">
      <c r="A4234" s="59"/>
      <c r="B4234" s="60"/>
      <c r="C4234" s="33" t="s">
        <v>3784</v>
      </c>
      <c r="D4234" s="69"/>
      <c r="E4234" s="35">
        <f t="shared" si="65"/>
        <v>8.183333333333334</v>
      </c>
      <c r="F4234" s="24">
        <v>9.82</v>
      </c>
    </row>
    <row r="4235" spans="1:6" ht="15">
      <c r="A4235" s="59" t="s">
        <v>542</v>
      </c>
      <c r="B4235" s="60" t="s">
        <v>512</v>
      </c>
      <c r="C4235" s="33" t="s">
        <v>3781</v>
      </c>
      <c r="D4235" s="69" t="s">
        <v>829</v>
      </c>
      <c r="E4235" s="35">
        <f t="shared" si="65"/>
        <v>2.4583333333333335</v>
      </c>
      <c r="F4235" s="24">
        <v>2.95</v>
      </c>
    </row>
    <row r="4236" spans="1:6" ht="24">
      <c r="A4236" s="59"/>
      <c r="B4236" s="60"/>
      <c r="C4236" s="33" t="s">
        <v>3784</v>
      </c>
      <c r="D4236" s="69"/>
      <c r="E4236" s="35">
        <f t="shared" si="65"/>
        <v>2.4583333333333335</v>
      </c>
      <c r="F4236" s="24">
        <v>2.95</v>
      </c>
    </row>
    <row r="4237" spans="1:6" ht="38.25">
      <c r="A4237" s="40" t="s">
        <v>543</v>
      </c>
      <c r="B4237" s="41" t="s">
        <v>12</v>
      </c>
      <c r="C4237" s="37"/>
      <c r="D4237" s="22"/>
      <c r="E4237" s="35"/>
      <c r="F4237" s="24"/>
    </row>
    <row r="4238" spans="1:6" ht="15">
      <c r="A4238" s="59" t="s">
        <v>544</v>
      </c>
      <c r="B4238" s="60" t="s">
        <v>538</v>
      </c>
      <c r="C4238" s="33" t="s">
        <v>3781</v>
      </c>
      <c r="D4238" s="69" t="s">
        <v>829</v>
      </c>
      <c r="E4238" s="35">
        <f t="shared" si="65"/>
        <v>4.5</v>
      </c>
      <c r="F4238" s="24">
        <v>5.4</v>
      </c>
    </row>
    <row r="4239" spans="1:6" ht="24">
      <c r="A4239" s="59"/>
      <c r="B4239" s="60"/>
      <c r="C4239" s="33" t="s">
        <v>3784</v>
      </c>
      <c r="D4239" s="69"/>
      <c r="E4239" s="35">
        <f aca="true" t="shared" si="66" ref="E4239:E4302">F4239-(F4239*20/120)</f>
        <v>4.5</v>
      </c>
      <c r="F4239" s="24">
        <v>5.4</v>
      </c>
    </row>
    <row r="4240" spans="1:6" ht="15">
      <c r="A4240" s="59" t="s">
        <v>545</v>
      </c>
      <c r="B4240" s="60" t="s">
        <v>306</v>
      </c>
      <c r="C4240" s="33" t="s">
        <v>3781</v>
      </c>
      <c r="D4240" s="69" t="s">
        <v>829</v>
      </c>
      <c r="E4240" s="35">
        <f t="shared" si="66"/>
        <v>6.15</v>
      </c>
      <c r="F4240" s="24">
        <v>7.38</v>
      </c>
    </row>
    <row r="4241" spans="1:6" ht="24">
      <c r="A4241" s="59"/>
      <c r="B4241" s="60"/>
      <c r="C4241" s="33" t="s">
        <v>3784</v>
      </c>
      <c r="D4241" s="69"/>
      <c r="E4241" s="35">
        <f t="shared" si="66"/>
        <v>6.15</v>
      </c>
      <c r="F4241" s="24">
        <v>7.38</v>
      </c>
    </row>
    <row r="4242" spans="1:6" ht="15">
      <c r="A4242" s="40" t="s">
        <v>546</v>
      </c>
      <c r="B4242" s="41" t="s">
        <v>508</v>
      </c>
      <c r="C4242" s="37"/>
      <c r="D4242" s="22"/>
      <c r="E4242" s="35"/>
      <c r="F4242" s="24"/>
    </row>
    <row r="4243" spans="1:6" ht="15">
      <c r="A4243" s="59" t="s">
        <v>547</v>
      </c>
      <c r="B4243" s="60" t="s">
        <v>548</v>
      </c>
      <c r="C4243" s="33" t="s">
        <v>3781</v>
      </c>
      <c r="D4243" s="69" t="s">
        <v>829</v>
      </c>
      <c r="E4243" s="35">
        <f t="shared" si="66"/>
        <v>8.183333333333334</v>
      </c>
      <c r="F4243" s="24">
        <v>9.82</v>
      </c>
    </row>
    <row r="4244" spans="1:6" ht="24">
      <c r="A4244" s="59"/>
      <c r="B4244" s="60"/>
      <c r="C4244" s="33" t="s">
        <v>3784</v>
      </c>
      <c r="D4244" s="69"/>
      <c r="E4244" s="35">
        <f t="shared" si="66"/>
        <v>8.183333333333334</v>
      </c>
      <c r="F4244" s="24">
        <v>9.82</v>
      </c>
    </row>
    <row r="4245" spans="1:6" ht="15">
      <c r="A4245" s="59" t="s">
        <v>549</v>
      </c>
      <c r="B4245" s="60" t="s">
        <v>512</v>
      </c>
      <c r="C4245" s="33" t="s">
        <v>3781</v>
      </c>
      <c r="D4245" s="69" t="s">
        <v>829</v>
      </c>
      <c r="E4245" s="35">
        <f t="shared" si="66"/>
        <v>2.4583333333333335</v>
      </c>
      <c r="F4245" s="24">
        <v>2.95</v>
      </c>
    </row>
    <row r="4246" spans="1:6" ht="24">
      <c r="A4246" s="59"/>
      <c r="B4246" s="60"/>
      <c r="C4246" s="33" t="s">
        <v>3784</v>
      </c>
      <c r="D4246" s="69"/>
      <c r="E4246" s="35">
        <f t="shared" si="66"/>
        <v>2.4583333333333335</v>
      </c>
      <c r="F4246" s="24">
        <v>2.95</v>
      </c>
    </row>
    <row r="4247" spans="1:6" ht="25.5">
      <c r="A4247" s="40" t="s">
        <v>550</v>
      </c>
      <c r="B4247" s="41" t="s">
        <v>551</v>
      </c>
      <c r="C4247" s="37"/>
      <c r="D4247" s="22"/>
      <c r="E4247" s="35"/>
      <c r="F4247" s="24"/>
    </row>
    <row r="4248" spans="1:6" ht="15">
      <c r="A4248" s="59" t="s">
        <v>552</v>
      </c>
      <c r="B4248" s="60" t="s">
        <v>538</v>
      </c>
      <c r="C4248" s="33" t="s">
        <v>3781</v>
      </c>
      <c r="D4248" s="69" t="s">
        <v>829</v>
      </c>
      <c r="E4248" s="35">
        <f t="shared" si="66"/>
        <v>2.4583333333333335</v>
      </c>
      <c r="F4248" s="24">
        <v>2.95</v>
      </c>
    </row>
    <row r="4249" spans="1:6" ht="24">
      <c r="A4249" s="59"/>
      <c r="B4249" s="60"/>
      <c r="C4249" s="33" t="s">
        <v>3784</v>
      </c>
      <c r="D4249" s="69"/>
      <c r="E4249" s="35">
        <f t="shared" si="66"/>
        <v>2.4583333333333335</v>
      </c>
      <c r="F4249" s="24">
        <v>2.95</v>
      </c>
    </row>
    <row r="4250" spans="1:6" ht="15">
      <c r="A4250" s="59" t="s">
        <v>553</v>
      </c>
      <c r="B4250" s="60" t="s">
        <v>306</v>
      </c>
      <c r="C4250" s="33" t="s">
        <v>3781</v>
      </c>
      <c r="D4250" s="69" t="s">
        <v>829</v>
      </c>
      <c r="E4250" s="35">
        <f t="shared" si="66"/>
        <v>3.8916666666666666</v>
      </c>
      <c r="F4250" s="24">
        <v>4.67</v>
      </c>
    </row>
    <row r="4251" spans="1:6" ht="24">
      <c r="A4251" s="59"/>
      <c r="B4251" s="60"/>
      <c r="C4251" s="33" t="s">
        <v>3784</v>
      </c>
      <c r="D4251" s="69"/>
      <c r="E4251" s="35">
        <f t="shared" si="66"/>
        <v>3.8916666666666666</v>
      </c>
      <c r="F4251" s="24">
        <v>4.67</v>
      </c>
    </row>
    <row r="4252" spans="1:6" ht="15">
      <c r="A4252" s="40" t="s">
        <v>554</v>
      </c>
      <c r="B4252" s="41" t="s">
        <v>508</v>
      </c>
      <c r="C4252" s="37"/>
      <c r="D4252" s="22"/>
      <c r="E4252" s="35"/>
      <c r="F4252" s="24"/>
    </row>
    <row r="4253" spans="1:6" ht="15">
      <c r="A4253" s="59" t="s">
        <v>555</v>
      </c>
      <c r="B4253" s="60" t="s">
        <v>510</v>
      </c>
      <c r="C4253" s="33" t="s">
        <v>3781</v>
      </c>
      <c r="D4253" s="69" t="s">
        <v>829</v>
      </c>
      <c r="E4253" s="35">
        <f t="shared" si="66"/>
        <v>6.958333333333333</v>
      </c>
      <c r="F4253" s="24">
        <v>8.35</v>
      </c>
    </row>
    <row r="4254" spans="1:6" ht="24">
      <c r="A4254" s="59"/>
      <c r="B4254" s="60"/>
      <c r="C4254" s="33" t="s">
        <v>3784</v>
      </c>
      <c r="D4254" s="69"/>
      <c r="E4254" s="35">
        <f t="shared" si="66"/>
        <v>6.958333333333333</v>
      </c>
      <c r="F4254" s="24">
        <v>8.35</v>
      </c>
    </row>
    <row r="4255" spans="1:6" ht="15">
      <c r="A4255" s="59" t="s">
        <v>556</v>
      </c>
      <c r="B4255" s="60" t="s">
        <v>512</v>
      </c>
      <c r="C4255" s="33" t="s">
        <v>3781</v>
      </c>
      <c r="D4255" s="69" t="s">
        <v>829</v>
      </c>
      <c r="E4255" s="35">
        <f t="shared" si="66"/>
        <v>2.4583333333333335</v>
      </c>
      <c r="F4255" s="24">
        <v>2.95</v>
      </c>
    </row>
    <row r="4256" spans="1:6" ht="24">
      <c r="A4256" s="59"/>
      <c r="B4256" s="60"/>
      <c r="C4256" s="33" t="s">
        <v>3784</v>
      </c>
      <c r="D4256" s="69"/>
      <c r="E4256" s="35">
        <f t="shared" si="66"/>
        <v>2.4583333333333335</v>
      </c>
      <c r="F4256" s="24">
        <v>2.95</v>
      </c>
    </row>
    <row r="4257" spans="1:6" ht="38.25">
      <c r="A4257" s="40" t="s">
        <v>557</v>
      </c>
      <c r="B4257" s="41" t="s">
        <v>13</v>
      </c>
      <c r="C4257" s="37"/>
      <c r="D4257" s="22"/>
      <c r="E4257" s="35"/>
      <c r="F4257" s="24"/>
    </row>
    <row r="4258" spans="1:6" ht="15">
      <c r="A4258" s="59" t="s">
        <v>558</v>
      </c>
      <c r="B4258" s="60" t="s">
        <v>538</v>
      </c>
      <c r="C4258" s="33" t="s">
        <v>3781</v>
      </c>
      <c r="D4258" s="69" t="s">
        <v>829</v>
      </c>
      <c r="E4258" s="35">
        <f t="shared" si="66"/>
        <v>3.066666666666667</v>
      </c>
      <c r="F4258" s="24">
        <v>3.68</v>
      </c>
    </row>
    <row r="4259" spans="1:6" ht="24">
      <c r="A4259" s="59"/>
      <c r="B4259" s="60"/>
      <c r="C4259" s="33" t="s">
        <v>3784</v>
      </c>
      <c r="D4259" s="69"/>
      <c r="E4259" s="35">
        <f t="shared" si="66"/>
        <v>3.066666666666667</v>
      </c>
      <c r="F4259" s="24">
        <v>3.68</v>
      </c>
    </row>
    <row r="4260" spans="1:6" ht="25.5">
      <c r="A4260" s="40" t="s">
        <v>559</v>
      </c>
      <c r="B4260" s="41" t="s">
        <v>493</v>
      </c>
      <c r="C4260" s="37"/>
      <c r="D4260" s="22"/>
      <c r="E4260" s="35"/>
      <c r="F4260" s="24"/>
    </row>
    <row r="4261" spans="1:6" ht="15">
      <c r="A4261" s="59" t="s">
        <v>560</v>
      </c>
      <c r="B4261" s="60" t="s">
        <v>495</v>
      </c>
      <c r="C4261" s="33" t="s">
        <v>3781</v>
      </c>
      <c r="D4261" s="69" t="s">
        <v>829</v>
      </c>
      <c r="E4261" s="35">
        <f t="shared" si="66"/>
        <v>4.1</v>
      </c>
      <c r="F4261" s="24">
        <v>4.92</v>
      </c>
    </row>
    <row r="4262" spans="1:6" ht="24">
      <c r="A4262" s="59"/>
      <c r="B4262" s="60"/>
      <c r="C4262" s="33" t="s">
        <v>3784</v>
      </c>
      <c r="D4262" s="69"/>
      <c r="E4262" s="35">
        <f t="shared" si="66"/>
        <v>4.1</v>
      </c>
      <c r="F4262" s="24">
        <v>4.92</v>
      </c>
    </row>
    <row r="4263" spans="1:6" ht="15">
      <c r="A4263" s="59" t="s">
        <v>561</v>
      </c>
      <c r="B4263" s="60" t="s">
        <v>497</v>
      </c>
      <c r="C4263" s="33" t="s">
        <v>3781</v>
      </c>
      <c r="D4263" s="69" t="s">
        <v>829</v>
      </c>
      <c r="E4263" s="35">
        <f t="shared" si="66"/>
        <v>5.116666666666666</v>
      </c>
      <c r="F4263" s="24">
        <v>6.14</v>
      </c>
    </row>
    <row r="4264" spans="1:6" ht="24">
      <c r="A4264" s="59"/>
      <c r="B4264" s="60"/>
      <c r="C4264" s="33" t="s">
        <v>3784</v>
      </c>
      <c r="D4264" s="69"/>
      <c r="E4264" s="35">
        <f t="shared" si="66"/>
        <v>5.116666666666666</v>
      </c>
      <c r="F4264" s="24">
        <v>6.14</v>
      </c>
    </row>
    <row r="4265" spans="1:6" ht="15">
      <c r="A4265" s="40" t="s">
        <v>562</v>
      </c>
      <c r="B4265" s="41" t="s">
        <v>508</v>
      </c>
      <c r="C4265" s="37"/>
      <c r="D4265" s="22"/>
      <c r="E4265" s="35"/>
      <c r="F4265" s="24"/>
    </row>
    <row r="4266" spans="1:6" ht="15">
      <c r="A4266" s="59" t="s">
        <v>563</v>
      </c>
      <c r="B4266" s="60" t="s">
        <v>510</v>
      </c>
      <c r="C4266" s="33" t="s">
        <v>3781</v>
      </c>
      <c r="D4266" s="69" t="s">
        <v>829</v>
      </c>
      <c r="E4266" s="35">
        <f t="shared" si="66"/>
        <v>7.183333333333333</v>
      </c>
      <c r="F4266" s="24">
        <v>8.62</v>
      </c>
    </row>
    <row r="4267" spans="1:6" ht="24">
      <c r="A4267" s="59"/>
      <c r="B4267" s="60"/>
      <c r="C4267" s="33" t="s">
        <v>3784</v>
      </c>
      <c r="D4267" s="69"/>
      <c r="E4267" s="35">
        <f t="shared" si="66"/>
        <v>7.183333333333333</v>
      </c>
      <c r="F4267" s="24">
        <v>8.62</v>
      </c>
    </row>
    <row r="4268" spans="1:6" ht="15">
      <c r="A4268" s="59" t="s">
        <v>564</v>
      </c>
      <c r="B4268" s="60" t="s">
        <v>512</v>
      </c>
      <c r="C4268" s="33" t="s">
        <v>3781</v>
      </c>
      <c r="D4268" s="69" t="s">
        <v>829</v>
      </c>
      <c r="E4268" s="35">
        <f t="shared" si="66"/>
        <v>2.4583333333333335</v>
      </c>
      <c r="F4268" s="24">
        <v>2.95</v>
      </c>
    </row>
    <row r="4269" spans="1:6" ht="24">
      <c r="A4269" s="59"/>
      <c r="B4269" s="60"/>
      <c r="C4269" s="33" t="s">
        <v>3784</v>
      </c>
      <c r="D4269" s="69"/>
      <c r="E4269" s="35">
        <f t="shared" si="66"/>
        <v>2.4583333333333335</v>
      </c>
      <c r="F4269" s="24">
        <v>2.95</v>
      </c>
    </row>
    <row r="4270" spans="1:6" ht="25.5">
      <c r="A4270" s="40" t="s">
        <v>565</v>
      </c>
      <c r="B4270" s="41" t="s">
        <v>14</v>
      </c>
      <c r="C4270" s="37"/>
      <c r="D4270" s="22"/>
      <c r="E4270" s="35"/>
      <c r="F4270" s="24"/>
    </row>
    <row r="4271" spans="1:6" ht="15">
      <c r="A4271" s="59" t="s">
        <v>566</v>
      </c>
      <c r="B4271" s="60" t="s">
        <v>538</v>
      </c>
      <c r="C4271" s="33" t="s">
        <v>3781</v>
      </c>
      <c r="D4271" s="69" t="s">
        <v>829</v>
      </c>
      <c r="E4271" s="35">
        <f t="shared" si="66"/>
        <v>2.4583333333333335</v>
      </c>
      <c r="F4271" s="24">
        <v>2.95</v>
      </c>
    </row>
    <row r="4272" spans="1:6" ht="24">
      <c r="A4272" s="59"/>
      <c r="B4272" s="60"/>
      <c r="C4272" s="33" t="s">
        <v>3784</v>
      </c>
      <c r="D4272" s="69"/>
      <c r="E4272" s="35">
        <f t="shared" si="66"/>
        <v>2.4583333333333335</v>
      </c>
      <c r="F4272" s="24">
        <v>2.95</v>
      </c>
    </row>
    <row r="4273" spans="1:6" ht="15">
      <c r="A4273" s="59" t="s">
        <v>567</v>
      </c>
      <c r="B4273" s="60" t="s">
        <v>306</v>
      </c>
      <c r="C4273" s="33" t="s">
        <v>3781</v>
      </c>
      <c r="D4273" s="69" t="s">
        <v>829</v>
      </c>
      <c r="E4273" s="35">
        <f t="shared" si="66"/>
        <v>4.1</v>
      </c>
      <c r="F4273" s="24">
        <v>4.92</v>
      </c>
    </row>
    <row r="4274" spans="1:6" ht="24">
      <c r="A4274" s="59"/>
      <c r="B4274" s="60"/>
      <c r="C4274" s="33" t="s">
        <v>3784</v>
      </c>
      <c r="D4274" s="69"/>
      <c r="E4274" s="35">
        <f t="shared" si="66"/>
        <v>4.1</v>
      </c>
      <c r="F4274" s="24">
        <v>4.92</v>
      </c>
    </row>
    <row r="4275" spans="1:6" ht="15">
      <c r="A4275" s="40" t="s">
        <v>568</v>
      </c>
      <c r="B4275" s="41" t="s">
        <v>508</v>
      </c>
      <c r="C4275" s="37"/>
      <c r="D4275" s="22"/>
      <c r="E4275" s="35"/>
      <c r="F4275" s="24"/>
    </row>
    <row r="4276" spans="1:6" ht="15">
      <c r="A4276" s="59" t="s">
        <v>569</v>
      </c>
      <c r="B4276" s="60" t="s">
        <v>510</v>
      </c>
      <c r="C4276" s="33" t="s">
        <v>3781</v>
      </c>
      <c r="D4276" s="69" t="s">
        <v>829</v>
      </c>
      <c r="E4276" s="35">
        <f t="shared" si="66"/>
        <v>6.541666666666666</v>
      </c>
      <c r="F4276" s="24">
        <v>7.85</v>
      </c>
    </row>
    <row r="4277" spans="1:6" ht="24">
      <c r="A4277" s="59"/>
      <c r="B4277" s="60"/>
      <c r="C4277" s="33" t="s">
        <v>3784</v>
      </c>
      <c r="D4277" s="69"/>
      <c r="E4277" s="35">
        <f t="shared" si="66"/>
        <v>6.541666666666666</v>
      </c>
      <c r="F4277" s="24">
        <v>7.85</v>
      </c>
    </row>
    <row r="4278" spans="1:6" ht="15">
      <c r="A4278" s="59" t="s">
        <v>570</v>
      </c>
      <c r="B4278" s="60" t="s">
        <v>512</v>
      </c>
      <c r="C4278" s="33" t="s">
        <v>3781</v>
      </c>
      <c r="D4278" s="69" t="s">
        <v>829</v>
      </c>
      <c r="E4278" s="35">
        <f t="shared" si="66"/>
        <v>2.4583333333333335</v>
      </c>
      <c r="F4278" s="24">
        <v>2.95</v>
      </c>
    </row>
    <row r="4279" spans="1:6" ht="24">
      <c r="A4279" s="59"/>
      <c r="B4279" s="60"/>
      <c r="C4279" s="33" t="s">
        <v>3784</v>
      </c>
      <c r="D4279" s="69"/>
      <c r="E4279" s="35">
        <f t="shared" si="66"/>
        <v>2.4583333333333335</v>
      </c>
      <c r="F4279" s="24">
        <v>2.95</v>
      </c>
    </row>
    <row r="4280" spans="1:6" ht="25.5">
      <c r="A4280" s="40" t="s">
        <v>571</v>
      </c>
      <c r="B4280" s="41" t="s">
        <v>15</v>
      </c>
      <c r="C4280" s="37"/>
      <c r="D4280" s="22"/>
      <c r="E4280" s="35"/>
      <c r="F4280" s="24"/>
    </row>
    <row r="4281" spans="1:6" ht="15">
      <c r="A4281" s="59" t="s">
        <v>572</v>
      </c>
      <c r="B4281" s="60" t="s">
        <v>538</v>
      </c>
      <c r="C4281" s="33" t="s">
        <v>3781</v>
      </c>
      <c r="D4281" s="69" t="s">
        <v>829</v>
      </c>
      <c r="E4281" s="35">
        <f t="shared" si="66"/>
        <v>1.6333333333333333</v>
      </c>
      <c r="F4281" s="24">
        <v>1.96</v>
      </c>
    </row>
    <row r="4282" spans="1:6" ht="24">
      <c r="A4282" s="59"/>
      <c r="B4282" s="60"/>
      <c r="C4282" s="33" t="s">
        <v>3784</v>
      </c>
      <c r="D4282" s="69"/>
      <c r="E4282" s="35">
        <f t="shared" si="66"/>
        <v>1.6333333333333333</v>
      </c>
      <c r="F4282" s="24">
        <v>1.96</v>
      </c>
    </row>
    <row r="4283" spans="1:6" ht="25.5">
      <c r="A4283" s="40" t="s">
        <v>573</v>
      </c>
      <c r="B4283" s="41" t="s">
        <v>493</v>
      </c>
      <c r="C4283" s="37"/>
      <c r="D4283" s="22"/>
      <c r="E4283" s="35"/>
      <c r="F4283" s="24"/>
    </row>
    <row r="4284" spans="1:6" ht="15">
      <c r="A4284" s="59" t="s">
        <v>574</v>
      </c>
      <c r="B4284" s="60" t="s">
        <v>495</v>
      </c>
      <c r="C4284" s="33" t="s">
        <v>3781</v>
      </c>
      <c r="D4284" s="69" t="s">
        <v>829</v>
      </c>
      <c r="E4284" s="35">
        <f t="shared" si="66"/>
        <v>4.1</v>
      </c>
      <c r="F4284" s="24">
        <v>4.92</v>
      </c>
    </row>
    <row r="4285" spans="1:6" ht="24">
      <c r="A4285" s="59"/>
      <c r="B4285" s="60"/>
      <c r="C4285" s="33" t="s">
        <v>3784</v>
      </c>
      <c r="D4285" s="69"/>
      <c r="E4285" s="35">
        <f t="shared" si="66"/>
        <v>4.1</v>
      </c>
      <c r="F4285" s="24">
        <v>4.92</v>
      </c>
    </row>
    <row r="4286" spans="1:6" ht="15">
      <c r="A4286" s="59" t="s">
        <v>575</v>
      </c>
      <c r="B4286" s="60" t="s">
        <v>497</v>
      </c>
      <c r="C4286" s="33" t="s">
        <v>3781</v>
      </c>
      <c r="D4286" s="69" t="s">
        <v>829</v>
      </c>
      <c r="E4286" s="35">
        <f t="shared" si="66"/>
        <v>5.116666666666666</v>
      </c>
      <c r="F4286" s="24">
        <v>6.14</v>
      </c>
    </row>
    <row r="4287" spans="1:6" ht="24">
      <c r="A4287" s="59"/>
      <c r="B4287" s="60"/>
      <c r="C4287" s="33" t="s">
        <v>3784</v>
      </c>
      <c r="D4287" s="69"/>
      <c r="E4287" s="35">
        <f t="shared" si="66"/>
        <v>5.116666666666666</v>
      </c>
      <c r="F4287" s="24">
        <v>6.14</v>
      </c>
    </row>
    <row r="4288" spans="1:6" ht="15">
      <c r="A4288" s="40" t="s">
        <v>576</v>
      </c>
      <c r="B4288" s="41" t="s">
        <v>508</v>
      </c>
      <c r="C4288" s="37"/>
      <c r="D4288" s="22"/>
      <c r="E4288" s="35"/>
      <c r="F4288" s="24"/>
    </row>
    <row r="4289" spans="1:6" ht="15">
      <c r="A4289" s="59" t="s">
        <v>577</v>
      </c>
      <c r="B4289" s="60" t="s">
        <v>510</v>
      </c>
      <c r="C4289" s="33" t="s">
        <v>3781</v>
      </c>
      <c r="D4289" s="69" t="s">
        <v>829</v>
      </c>
      <c r="E4289" s="35">
        <f t="shared" si="66"/>
        <v>6.15</v>
      </c>
      <c r="F4289" s="24">
        <v>7.38</v>
      </c>
    </row>
    <row r="4290" spans="1:6" ht="24">
      <c r="A4290" s="59"/>
      <c r="B4290" s="60"/>
      <c r="C4290" s="33" t="s">
        <v>3784</v>
      </c>
      <c r="D4290" s="69"/>
      <c r="E4290" s="35">
        <f t="shared" si="66"/>
        <v>6.15</v>
      </c>
      <c r="F4290" s="24">
        <v>7.38</v>
      </c>
    </row>
    <row r="4291" spans="1:6" ht="15">
      <c r="A4291" s="59" t="s">
        <v>578</v>
      </c>
      <c r="B4291" s="60" t="s">
        <v>512</v>
      </c>
      <c r="C4291" s="33" t="s">
        <v>3781</v>
      </c>
      <c r="D4291" s="69" t="s">
        <v>829</v>
      </c>
      <c r="E4291" s="35">
        <f t="shared" si="66"/>
        <v>2.4583333333333335</v>
      </c>
      <c r="F4291" s="24">
        <v>2.95</v>
      </c>
    </row>
    <row r="4292" spans="1:6" ht="24">
      <c r="A4292" s="59"/>
      <c r="B4292" s="60"/>
      <c r="C4292" s="33" t="s">
        <v>3784</v>
      </c>
      <c r="D4292" s="69"/>
      <c r="E4292" s="35">
        <f t="shared" si="66"/>
        <v>2.4583333333333335</v>
      </c>
      <c r="F4292" s="24">
        <v>2.95</v>
      </c>
    </row>
    <row r="4293" spans="1:6" ht="25.5">
      <c r="A4293" s="40" t="s">
        <v>579</v>
      </c>
      <c r="B4293" s="41" t="s">
        <v>580</v>
      </c>
      <c r="C4293" s="37"/>
      <c r="D4293" s="22"/>
      <c r="E4293" s="35"/>
      <c r="F4293" s="24"/>
    </row>
    <row r="4294" spans="1:6" ht="15">
      <c r="A4294" s="59" t="s">
        <v>581</v>
      </c>
      <c r="B4294" s="60" t="s">
        <v>273</v>
      </c>
      <c r="C4294" s="33" t="s">
        <v>3781</v>
      </c>
      <c r="D4294" s="69" t="s">
        <v>829</v>
      </c>
      <c r="E4294" s="35">
        <f t="shared" si="66"/>
        <v>2.041666666666667</v>
      </c>
      <c r="F4294" s="24">
        <v>2.45</v>
      </c>
    </row>
    <row r="4295" spans="1:6" ht="24">
      <c r="A4295" s="59"/>
      <c r="B4295" s="60"/>
      <c r="C4295" s="33" t="s">
        <v>3784</v>
      </c>
      <c r="D4295" s="69"/>
      <c r="E4295" s="35">
        <f t="shared" si="66"/>
        <v>2.041666666666667</v>
      </c>
      <c r="F4295" s="24">
        <v>2.45</v>
      </c>
    </row>
    <row r="4296" spans="1:6" ht="15">
      <c r="A4296" s="59" t="s">
        <v>582</v>
      </c>
      <c r="B4296" s="60" t="s">
        <v>306</v>
      </c>
      <c r="C4296" s="33" t="s">
        <v>3781</v>
      </c>
      <c r="D4296" s="69" t="s">
        <v>829</v>
      </c>
      <c r="E4296" s="35">
        <f t="shared" si="66"/>
        <v>4.5</v>
      </c>
      <c r="F4296" s="24">
        <v>5.4</v>
      </c>
    </row>
    <row r="4297" spans="1:6" ht="24">
      <c r="A4297" s="59"/>
      <c r="B4297" s="60"/>
      <c r="C4297" s="33" t="s">
        <v>3784</v>
      </c>
      <c r="D4297" s="69"/>
      <c r="E4297" s="35">
        <f t="shared" si="66"/>
        <v>4.5</v>
      </c>
      <c r="F4297" s="24">
        <v>5.4</v>
      </c>
    </row>
    <row r="4298" spans="1:6" ht="15">
      <c r="A4298" s="59" t="s">
        <v>583</v>
      </c>
      <c r="B4298" s="60" t="s">
        <v>584</v>
      </c>
      <c r="C4298" s="33" t="s">
        <v>3781</v>
      </c>
      <c r="D4298" s="69" t="s">
        <v>829</v>
      </c>
      <c r="E4298" s="35">
        <f t="shared" si="66"/>
        <v>2.6500000000000004</v>
      </c>
      <c r="F4298" s="24">
        <v>3.18</v>
      </c>
    </row>
    <row r="4299" spans="1:6" ht="24">
      <c r="A4299" s="59"/>
      <c r="B4299" s="60"/>
      <c r="C4299" s="33" t="s">
        <v>3784</v>
      </c>
      <c r="D4299" s="69"/>
      <c r="E4299" s="35">
        <f t="shared" si="66"/>
        <v>2.6500000000000004</v>
      </c>
      <c r="F4299" s="24">
        <v>3.18</v>
      </c>
    </row>
    <row r="4300" spans="1:6" ht="15">
      <c r="A4300" s="59" t="s">
        <v>585</v>
      </c>
      <c r="B4300" s="60" t="s">
        <v>586</v>
      </c>
      <c r="C4300" s="33" t="s">
        <v>3781</v>
      </c>
      <c r="D4300" s="69" t="s">
        <v>829</v>
      </c>
      <c r="E4300" s="35">
        <f t="shared" si="66"/>
        <v>4.1</v>
      </c>
      <c r="F4300" s="24">
        <v>4.92</v>
      </c>
    </row>
    <row r="4301" spans="1:6" ht="24">
      <c r="A4301" s="59"/>
      <c r="B4301" s="60"/>
      <c r="C4301" s="33" t="s">
        <v>3784</v>
      </c>
      <c r="D4301" s="69"/>
      <c r="E4301" s="35">
        <f t="shared" si="66"/>
        <v>4.1</v>
      </c>
      <c r="F4301" s="24">
        <v>4.92</v>
      </c>
    </row>
    <row r="4302" spans="1:6" ht="15">
      <c r="A4302" s="59" t="s">
        <v>587</v>
      </c>
      <c r="B4302" s="60" t="s">
        <v>588</v>
      </c>
      <c r="C4302" s="33" t="s">
        <v>3781</v>
      </c>
      <c r="D4302" s="69" t="s">
        <v>829</v>
      </c>
      <c r="E4302" s="35">
        <f t="shared" si="66"/>
        <v>22.516666666666666</v>
      </c>
      <c r="F4302" s="24">
        <v>27.02</v>
      </c>
    </row>
    <row r="4303" spans="1:6" ht="24">
      <c r="A4303" s="59"/>
      <c r="B4303" s="60"/>
      <c r="C4303" s="33" t="s">
        <v>3784</v>
      </c>
      <c r="D4303" s="69"/>
      <c r="E4303" s="35">
        <f aca="true" t="shared" si="67" ref="E4303:E4366">F4303-(F4303*20/120)</f>
        <v>22.516666666666666</v>
      </c>
      <c r="F4303" s="24">
        <v>27.02</v>
      </c>
    </row>
    <row r="4304" spans="1:6" ht="25.5">
      <c r="A4304" s="40" t="s">
        <v>589</v>
      </c>
      <c r="B4304" s="41" t="s">
        <v>590</v>
      </c>
      <c r="C4304" s="37"/>
      <c r="D4304" s="22"/>
      <c r="E4304" s="35"/>
      <c r="F4304" s="24"/>
    </row>
    <row r="4305" spans="1:6" ht="15">
      <c r="A4305" s="59" t="s">
        <v>591</v>
      </c>
      <c r="B4305" s="60" t="s">
        <v>592</v>
      </c>
      <c r="C4305" s="33" t="s">
        <v>3781</v>
      </c>
      <c r="D4305" s="69" t="s">
        <v>829</v>
      </c>
      <c r="E4305" s="35">
        <f t="shared" si="67"/>
        <v>1.5333333333333334</v>
      </c>
      <c r="F4305" s="24">
        <v>1.84</v>
      </c>
    </row>
    <row r="4306" spans="1:6" ht="24">
      <c r="A4306" s="59"/>
      <c r="B4306" s="60"/>
      <c r="C4306" s="33" t="s">
        <v>3784</v>
      </c>
      <c r="D4306" s="69"/>
      <c r="E4306" s="35">
        <f t="shared" si="67"/>
        <v>1.0333333333333332</v>
      </c>
      <c r="F4306" s="24">
        <v>1.24</v>
      </c>
    </row>
    <row r="4307" spans="1:6" ht="15">
      <c r="A4307" s="59" t="s">
        <v>593</v>
      </c>
      <c r="B4307" s="60" t="s">
        <v>594</v>
      </c>
      <c r="C4307" s="33" t="s">
        <v>3781</v>
      </c>
      <c r="D4307" s="69" t="s">
        <v>829</v>
      </c>
      <c r="E4307" s="35">
        <f t="shared" si="67"/>
        <v>2.7666666666666666</v>
      </c>
      <c r="F4307" s="24">
        <v>3.32</v>
      </c>
    </row>
    <row r="4308" spans="1:6" ht="24">
      <c r="A4308" s="59"/>
      <c r="B4308" s="60"/>
      <c r="C4308" s="33" t="s">
        <v>3784</v>
      </c>
      <c r="D4308" s="69"/>
      <c r="E4308" s="35">
        <f t="shared" si="67"/>
        <v>1.85</v>
      </c>
      <c r="F4308" s="24">
        <v>2.22</v>
      </c>
    </row>
    <row r="4309" spans="1:6" ht="15">
      <c r="A4309" s="59" t="s">
        <v>595</v>
      </c>
      <c r="B4309" s="60" t="s">
        <v>596</v>
      </c>
      <c r="C4309" s="33" t="s">
        <v>3781</v>
      </c>
      <c r="D4309" s="69" t="s">
        <v>829</v>
      </c>
      <c r="E4309" s="35">
        <f t="shared" si="67"/>
        <v>1.5333333333333334</v>
      </c>
      <c r="F4309" s="24">
        <v>1.84</v>
      </c>
    </row>
    <row r="4310" spans="1:6" ht="24">
      <c r="A4310" s="59"/>
      <c r="B4310" s="60"/>
      <c r="C4310" s="33" t="s">
        <v>3784</v>
      </c>
      <c r="D4310" s="69"/>
      <c r="E4310" s="35">
        <f t="shared" si="67"/>
        <v>1.5333333333333334</v>
      </c>
      <c r="F4310" s="24">
        <v>1.84</v>
      </c>
    </row>
    <row r="4311" spans="1:6" ht="15">
      <c r="A4311" s="59" t="s">
        <v>597</v>
      </c>
      <c r="B4311" s="60" t="s">
        <v>598</v>
      </c>
      <c r="C4311" s="33" t="s">
        <v>3781</v>
      </c>
      <c r="D4311" s="69" t="s">
        <v>829</v>
      </c>
      <c r="E4311" s="35">
        <f t="shared" si="67"/>
        <v>1.5333333333333334</v>
      </c>
      <c r="F4311" s="24">
        <v>1.84</v>
      </c>
    </row>
    <row r="4312" spans="1:6" ht="24">
      <c r="A4312" s="59"/>
      <c r="B4312" s="60"/>
      <c r="C4312" s="33" t="s">
        <v>3784</v>
      </c>
      <c r="D4312" s="69"/>
      <c r="E4312" s="35">
        <f t="shared" si="67"/>
        <v>1.5333333333333334</v>
      </c>
      <c r="F4312" s="24">
        <v>1.84</v>
      </c>
    </row>
    <row r="4313" spans="1:6" ht="15">
      <c r="A4313" s="59" t="s">
        <v>599</v>
      </c>
      <c r="B4313" s="60" t="s">
        <v>600</v>
      </c>
      <c r="C4313" s="33" t="s">
        <v>3781</v>
      </c>
      <c r="D4313" s="69" t="s">
        <v>829</v>
      </c>
      <c r="E4313" s="35">
        <f t="shared" si="67"/>
        <v>3.066666666666667</v>
      </c>
      <c r="F4313" s="24">
        <v>3.68</v>
      </c>
    </row>
    <row r="4314" spans="1:6" ht="24">
      <c r="A4314" s="59"/>
      <c r="B4314" s="60"/>
      <c r="C4314" s="33" t="s">
        <v>3784</v>
      </c>
      <c r="D4314" s="69"/>
      <c r="E4314" s="35">
        <f t="shared" si="67"/>
        <v>3.066666666666667</v>
      </c>
      <c r="F4314" s="24">
        <v>3.68</v>
      </c>
    </row>
    <row r="4315" spans="1:6" ht="25.5">
      <c r="A4315" s="40" t="s">
        <v>601</v>
      </c>
      <c r="B4315" s="41" t="s">
        <v>602</v>
      </c>
      <c r="C4315" s="37"/>
      <c r="D4315" s="22"/>
      <c r="E4315" s="35"/>
      <c r="F4315" s="24"/>
    </row>
    <row r="4316" spans="1:6" ht="15">
      <c r="A4316" s="59" t="s">
        <v>603</v>
      </c>
      <c r="B4316" s="60" t="s">
        <v>604</v>
      </c>
      <c r="C4316" s="33" t="s">
        <v>3781</v>
      </c>
      <c r="D4316" s="69" t="s">
        <v>829</v>
      </c>
      <c r="E4316" s="35">
        <f t="shared" si="67"/>
        <v>2.25</v>
      </c>
      <c r="F4316" s="24">
        <v>2.7</v>
      </c>
    </row>
    <row r="4317" spans="1:6" ht="24">
      <c r="A4317" s="59"/>
      <c r="B4317" s="60"/>
      <c r="C4317" s="33" t="s">
        <v>3784</v>
      </c>
      <c r="D4317" s="69"/>
      <c r="E4317" s="35">
        <f t="shared" si="67"/>
        <v>1.4333333333333333</v>
      </c>
      <c r="F4317" s="24">
        <v>1.72</v>
      </c>
    </row>
    <row r="4318" spans="1:6" ht="15">
      <c r="A4318" s="59" t="s">
        <v>605</v>
      </c>
      <c r="B4318" s="60" t="s">
        <v>606</v>
      </c>
      <c r="C4318" s="33" t="s">
        <v>3781</v>
      </c>
      <c r="D4318" s="69" t="s">
        <v>829</v>
      </c>
      <c r="E4318" s="35">
        <f t="shared" si="67"/>
        <v>2.6500000000000004</v>
      </c>
      <c r="F4318" s="24">
        <v>3.18</v>
      </c>
    </row>
    <row r="4319" spans="1:6" ht="24">
      <c r="A4319" s="59"/>
      <c r="B4319" s="60"/>
      <c r="C4319" s="33" t="s">
        <v>3784</v>
      </c>
      <c r="D4319" s="69"/>
      <c r="E4319" s="35">
        <f t="shared" si="67"/>
        <v>2.6500000000000004</v>
      </c>
      <c r="F4319" s="24">
        <v>3.18</v>
      </c>
    </row>
    <row r="4320" spans="1:6" ht="15">
      <c r="A4320" s="59" t="s">
        <v>607</v>
      </c>
      <c r="B4320" s="60" t="s">
        <v>608</v>
      </c>
      <c r="C4320" s="33" t="s">
        <v>3781</v>
      </c>
      <c r="D4320" s="69" t="s">
        <v>829</v>
      </c>
      <c r="E4320" s="35">
        <f t="shared" si="67"/>
        <v>6.15</v>
      </c>
      <c r="F4320" s="24">
        <v>7.38</v>
      </c>
    </row>
    <row r="4321" spans="1:6" ht="24">
      <c r="A4321" s="59"/>
      <c r="B4321" s="60"/>
      <c r="C4321" s="33" t="s">
        <v>3784</v>
      </c>
      <c r="D4321" s="69"/>
      <c r="E4321" s="35">
        <f t="shared" si="67"/>
        <v>6.15</v>
      </c>
      <c r="F4321" s="24">
        <v>7.38</v>
      </c>
    </row>
    <row r="4322" spans="1:6" ht="15">
      <c r="A4322" s="59" t="s">
        <v>609</v>
      </c>
      <c r="B4322" s="60" t="s">
        <v>610</v>
      </c>
      <c r="C4322" s="33" t="s">
        <v>3781</v>
      </c>
      <c r="D4322" s="69" t="s">
        <v>829</v>
      </c>
      <c r="E4322" s="35">
        <f t="shared" si="67"/>
        <v>2.4583333333333335</v>
      </c>
      <c r="F4322" s="24">
        <v>2.95</v>
      </c>
    </row>
    <row r="4323" spans="1:6" ht="24">
      <c r="A4323" s="59"/>
      <c r="B4323" s="60"/>
      <c r="C4323" s="33" t="s">
        <v>3784</v>
      </c>
      <c r="D4323" s="69"/>
      <c r="E4323" s="35">
        <f t="shared" si="67"/>
        <v>2.4583333333333335</v>
      </c>
      <c r="F4323" s="24">
        <v>2.95</v>
      </c>
    </row>
    <row r="4324" spans="1:6" ht="15">
      <c r="A4324" s="59" t="s">
        <v>611</v>
      </c>
      <c r="B4324" s="60" t="s">
        <v>512</v>
      </c>
      <c r="C4324" s="33" t="s">
        <v>3781</v>
      </c>
      <c r="D4324" s="69" t="s">
        <v>829</v>
      </c>
      <c r="E4324" s="35">
        <f t="shared" si="67"/>
        <v>2.041666666666667</v>
      </c>
      <c r="F4324" s="24">
        <v>2.45</v>
      </c>
    </row>
    <row r="4325" spans="1:6" ht="24">
      <c r="A4325" s="59"/>
      <c r="B4325" s="60"/>
      <c r="C4325" s="33" t="s">
        <v>3784</v>
      </c>
      <c r="D4325" s="69"/>
      <c r="E4325" s="35">
        <f t="shared" si="67"/>
        <v>2.041666666666667</v>
      </c>
      <c r="F4325" s="24">
        <v>2.45</v>
      </c>
    </row>
    <row r="4326" spans="1:6" ht="25.5">
      <c r="A4326" s="40" t="s">
        <v>612</v>
      </c>
      <c r="B4326" s="41" t="s">
        <v>16</v>
      </c>
      <c r="C4326" s="37"/>
      <c r="D4326" s="22"/>
      <c r="E4326" s="35"/>
      <c r="F4326" s="24"/>
    </row>
    <row r="4327" spans="1:6" ht="51">
      <c r="A4327" s="40" t="s">
        <v>613</v>
      </c>
      <c r="B4327" s="41" t="s">
        <v>614</v>
      </c>
      <c r="C4327" s="37"/>
      <c r="D4327" s="22"/>
      <c r="E4327" s="35"/>
      <c r="F4327" s="24"/>
    </row>
    <row r="4328" spans="1:6" ht="15">
      <c r="A4328" s="59" t="s">
        <v>615</v>
      </c>
      <c r="B4328" s="60" t="s">
        <v>473</v>
      </c>
      <c r="C4328" s="33" t="s">
        <v>3781</v>
      </c>
      <c r="D4328" s="69" t="s">
        <v>829</v>
      </c>
      <c r="E4328" s="35">
        <f t="shared" si="67"/>
        <v>2.4583333333333335</v>
      </c>
      <c r="F4328" s="24">
        <v>2.95</v>
      </c>
    </row>
    <row r="4329" spans="1:6" ht="24">
      <c r="A4329" s="59"/>
      <c r="B4329" s="60"/>
      <c r="C4329" s="33" t="s">
        <v>3784</v>
      </c>
      <c r="D4329" s="69"/>
      <c r="E4329" s="35">
        <f t="shared" si="67"/>
        <v>0.30833333333333335</v>
      </c>
      <c r="F4329" s="24">
        <v>0.37</v>
      </c>
    </row>
    <row r="4330" spans="1:6" ht="15">
      <c r="A4330" s="59" t="s">
        <v>616</v>
      </c>
      <c r="B4330" s="60" t="s">
        <v>475</v>
      </c>
      <c r="C4330" s="33" t="s">
        <v>3781</v>
      </c>
      <c r="D4330" s="69" t="s">
        <v>829</v>
      </c>
      <c r="E4330" s="35">
        <f t="shared" si="67"/>
        <v>3.066666666666667</v>
      </c>
      <c r="F4330" s="24">
        <v>3.68</v>
      </c>
    </row>
    <row r="4331" spans="1:6" ht="24">
      <c r="A4331" s="59"/>
      <c r="B4331" s="60"/>
      <c r="C4331" s="33" t="s">
        <v>3784</v>
      </c>
      <c r="D4331" s="69"/>
      <c r="E4331" s="35">
        <f t="shared" si="67"/>
        <v>1.4333333333333333</v>
      </c>
      <c r="F4331" s="24">
        <v>1.72</v>
      </c>
    </row>
    <row r="4332" spans="1:6" ht="15">
      <c r="A4332" s="59" t="s">
        <v>617</v>
      </c>
      <c r="B4332" s="60" t="s">
        <v>618</v>
      </c>
      <c r="C4332" s="33" t="s">
        <v>3781</v>
      </c>
      <c r="D4332" s="69" t="s">
        <v>829</v>
      </c>
      <c r="E4332" s="35">
        <f t="shared" si="67"/>
        <v>2.8666666666666667</v>
      </c>
      <c r="F4332" s="24">
        <v>3.44</v>
      </c>
    </row>
    <row r="4333" spans="1:6" ht="24">
      <c r="A4333" s="59"/>
      <c r="B4333" s="60"/>
      <c r="C4333" s="33" t="s">
        <v>3784</v>
      </c>
      <c r="D4333" s="69"/>
      <c r="E4333" s="35">
        <f t="shared" si="67"/>
        <v>1.2416666666666667</v>
      </c>
      <c r="F4333" s="24">
        <v>1.49</v>
      </c>
    </row>
    <row r="4334" spans="1:6" ht="15">
      <c r="A4334" s="59" t="s">
        <v>619</v>
      </c>
      <c r="B4334" s="60" t="s">
        <v>620</v>
      </c>
      <c r="C4334" s="33" t="s">
        <v>3781</v>
      </c>
      <c r="D4334" s="69" t="s">
        <v>829</v>
      </c>
      <c r="E4334" s="35">
        <f t="shared" si="67"/>
        <v>4.9</v>
      </c>
      <c r="F4334" s="24">
        <v>5.88</v>
      </c>
    </row>
    <row r="4335" spans="1:6" ht="24">
      <c r="A4335" s="59"/>
      <c r="B4335" s="60"/>
      <c r="C4335" s="33" t="s">
        <v>3784</v>
      </c>
      <c r="D4335" s="69"/>
      <c r="E4335" s="35">
        <f t="shared" si="67"/>
        <v>1.4333333333333333</v>
      </c>
      <c r="F4335" s="24">
        <v>1.72</v>
      </c>
    </row>
    <row r="4336" spans="1:6" ht="76.5">
      <c r="A4336" s="40" t="s">
        <v>621</v>
      </c>
      <c r="B4336" s="41" t="s">
        <v>622</v>
      </c>
      <c r="C4336" s="37"/>
      <c r="D4336" s="22"/>
      <c r="E4336" s="35"/>
      <c r="F4336" s="24"/>
    </row>
    <row r="4337" spans="1:6" ht="15">
      <c r="A4337" s="59" t="s">
        <v>623</v>
      </c>
      <c r="B4337" s="60" t="s">
        <v>17</v>
      </c>
      <c r="C4337" s="33" t="s">
        <v>3781</v>
      </c>
      <c r="D4337" s="69" t="s">
        <v>829</v>
      </c>
      <c r="E4337" s="35">
        <f t="shared" si="67"/>
        <v>3.066666666666667</v>
      </c>
      <c r="F4337" s="24">
        <v>3.68</v>
      </c>
    </row>
    <row r="4338" spans="1:6" ht="24">
      <c r="A4338" s="59"/>
      <c r="B4338" s="60"/>
      <c r="C4338" s="33" t="s">
        <v>3784</v>
      </c>
      <c r="D4338" s="69"/>
      <c r="E4338" s="35">
        <f t="shared" si="67"/>
        <v>0.39999999999999997</v>
      </c>
      <c r="F4338" s="24">
        <v>0.48</v>
      </c>
    </row>
    <row r="4339" spans="1:6" ht="15">
      <c r="A4339" s="59" t="s">
        <v>624</v>
      </c>
      <c r="B4339" s="60" t="s">
        <v>18</v>
      </c>
      <c r="C4339" s="33" t="s">
        <v>3781</v>
      </c>
      <c r="D4339" s="69" t="s">
        <v>829</v>
      </c>
      <c r="E4339" s="35">
        <f t="shared" si="67"/>
        <v>2.4583333333333335</v>
      </c>
      <c r="F4339" s="24">
        <v>2.95</v>
      </c>
    </row>
    <row r="4340" spans="1:6" ht="24">
      <c r="A4340" s="59"/>
      <c r="B4340" s="60"/>
      <c r="C4340" s="33" t="s">
        <v>3784</v>
      </c>
      <c r="D4340" s="69"/>
      <c r="E4340" s="35">
        <f t="shared" si="67"/>
        <v>0.39999999999999997</v>
      </c>
      <c r="F4340" s="24">
        <v>0.48</v>
      </c>
    </row>
    <row r="4341" spans="1:6" ht="15">
      <c r="A4341" s="59" t="s">
        <v>625</v>
      </c>
      <c r="B4341" s="60" t="s">
        <v>626</v>
      </c>
      <c r="C4341" s="33" t="s">
        <v>3781</v>
      </c>
      <c r="D4341" s="69" t="s">
        <v>829</v>
      </c>
      <c r="E4341" s="35">
        <f t="shared" si="67"/>
        <v>4.1</v>
      </c>
      <c r="F4341" s="24">
        <v>4.92</v>
      </c>
    </row>
    <row r="4342" spans="1:6" ht="24">
      <c r="A4342" s="59"/>
      <c r="B4342" s="60"/>
      <c r="C4342" s="33" t="s">
        <v>3784</v>
      </c>
      <c r="D4342" s="69"/>
      <c r="E4342" s="35">
        <f t="shared" si="67"/>
        <v>4.1</v>
      </c>
      <c r="F4342" s="24">
        <v>4.92</v>
      </c>
    </row>
    <row r="4343" spans="1:6" ht="15">
      <c r="A4343" s="40" t="s">
        <v>627</v>
      </c>
      <c r="B4343" s="41" t="s">
        <v>628</v>
      </c>
      <c r="C4343" s="37"/>
      <c r="D4343" s="22"/>
      <c r="E4343" s="35"/>
      <c r="F4343" s="24"/>
    </row>
    <row r="4344" spans="1:6" ht="15">
      <c r="A4344" s="59" t="s">
        <v>629</v>
      </c>
      <c r="B4344" s="60" t="s">
        <v>630</v>
      </c>
      <c r="C4344" s="33" t="s">
        <v>3781</v>
      </c>
      <c r="D4344" s="69" t="s">
        <v>829</v>
      </c>
      <c r="E4344" s="35">
        <f t="shared" si="67"/>
        <v>3.066666666666667</v>
      </c>
      <c r="F4344" s="24">
        <v>3.68</v>
      </c>
    </row>
    <row r="4345" spans="1:6" ht="24">
      <c r="A4345" s="59"/>
      <c r="B4345" s="60"/>
      <c r="C4345" s="33" t="s">
        <v>3784</v>
      </c>
      <c r="D4345" s="69"/>
      <c r="E4345" s="35">
        <f t="shared" si="67"/>
        <v>2.4583333333333335</v>
      </c>
      <c r="F4345" s="24">
        <v>2.95</v>
      </c>
    </row>
    <row r="4346" spans="1:6" ht="15">
      <c r="A4346" s="59" t="s">
        <v>631</v>
      </c>
      <c r="B4346" s="60" t="s">
        <v>632</v>
      </c>
      <c r="C4346" s="33" t="s">
        <v>3781</v>
      </c>
      <c r="D4346" s="69" t="s">
        <v>829</v>
      </c>
      <c r="E4346" s="35">
        <f t="shared" si="67"/>
        <v>3.066666666666667</v>
      </c>
      <c r="F4346" s="24">
        <v>3.68</v>
      </c>
    </row>
    <row r="4347" spans="1:6" ht="24">
      <c r="A4347" s="59"/>
      <c r="B4347" s="60"/>
      <c r="C4347" s="33" t="s">
        <v>3784</v>
      </c>
      <c r="D4347" s="69"/>
      <c r="E4347" s="35">
        <f t="shared" si="67"/>
        <v>3.066666666666667</v>
      </c>
      <c r="F4347" s="24">
        <v>3.68</v>
      </c>
    </row>
    <row r="4348" spans="1:6" ht="15">
      <c r="A4348" s="40" t="s">
        <v>633</v>
      </c>
      <c r="B4348" s="41" t="s">
        <v>634</v>
      </c>
      <c r="C4348" s="37"/>
      <c r="D4348" s="22"/>
      <c r="E4348" s="35"/>
      <c r="F4348" s="24"/>
    </row>
    <row r="4349" spans="1:6" ht="25.5">
      <c r="A4349" s="40" t="s">
        <v>635</v>
      </c>
      <c r="B4349" s="41" t="s">
        <v>636</v>
      </c>
      <c r="C4349" s="37"/>
      <c r="D4349" s="22"/>
      <c r="E4349" s="35"/>
      <c r="F4349" s="24"/>
    </row>
    <row r="4350" spans="1:6" ht="15">
      <c r="A4350" s="59" t="s">
        <v>637</v>
      </c>
      <c r="B4350" s="60" t="s">
        <v>638</v>
      </c>
      <c r="C4350" s="33" t="s">
        <v>3781</v>
      </c>
      <c r="D4350" s="69" t="s">
        <v>829</v>
      </c>
      <c r="E4350" s="35">
        <f t="shared" si="67"/>
        <v>0.8333333333333334</v>
      </c>
      <c r="F4350" s="24">
        <v>1</v>
      </c>
    </row>
    <row r="4351" spans="1:6" ht="24">
      <c r="A4351" s="59"/>
      <c r="B4351" s="60"/>
      <c r="C4351" s="33" t="s">
        <v>3784</v>
      </c>
      <c r="D4351" s="69"/>
      <c r="E4351" s="35">
        <f t="shared" si="67"/>
        <v>0.8333333333333334</v>
      </c>
      <c r="F4351" s="24">
        <v>1</v>
      </c>
    </row>
    <row r="4352" spans="1:6" ht="15">
      <c r="A4352" s="59" t="s">
        <v>639</v>
      </c>
      <c r="B4352" s="60" t="s">
        <v>640</v>
      </c>
      <c r="C4352" s="33" t="s">
        <v>3781</v>
      </c>
      <c r="D4352" s="69" t="s">
        <v>829</v>
      </c>
      <c r="E4352" s="35">
        <f t="shared" si="67"/>
        <v>1.0333333333333332</v>
      </c>
      <c r="F4352" s="24">
        <v>1.24</v>
      </c>
    </row>
    <row r="4353" spans="1:6" ht="24">
      <c r="A4353" s="59"/>
      <c r="B4353" s="60"/>
      <c r="C4353" s="33" t="s">
        <v>3784</v>
      </c>
      <c r="D4353" s="69"/>
      <c r="E4353" s="35">
        <f t="shared" si="67"/>
        <v>1.0333333333333332</v>
      </c>
      <c r="F4353" s="24">
        <v>1.24</v>
      </c>
    </row>
    <row r="4354" spans="1:6" ht="15">
      <c r="A4354" s="40" t="s">
        <v>641</v>
      </c>
      <c r="B4354" s="41" t="s">
        <v>642</v>
      </c>
      <c r="C4354" s="37"/>
      <c r="D4354" s="22"/>
      <c r="E4354" s="35"/>
      <c r="F4354" s="24"/>
    </row>
    <row r="4355" spans="1:6" ht="15">
      <c r="A4355" s="59" t="s">
        <v>643</v>
      </c>
      <c r="B4355" s="60" t="s">
        <v>644</v>
      </c>
      <c r="C4355" s="33" t="s">
        <v>3781</v>
      </c>
      <c r="D4355" s="69" t="s">
        <v>829</v>
      </c>
      <c r="E4355" s="35">
        <f t="shared" si="67"/>
        <v>1.5333333333333334</v>
      </c>
      <c r="F4355" s="24">
        <v>1.84</v>
      </c>
    </row>
    <row r="4356" spans="1:6" ht="24">
      <c r="A4356" s="59"/>
      <c r="B4356" s="60"/>
      <c r="C4356" s="33" t="s">
        <v>3784</v>
      </c>
      <c r="D4356" s="69"/>
      <c r="E4356" s="35">
        <f t="shared" si="67"/>
        <v>1.5333333333333334</v>
      </c>
      <c r="F4356" s="24">
        <v>1.84</v>
      </c>
    </row>
    <row r="4357" spans="1:6" ht="15">
      <c r="A4357" s="59" t="s">
        <v>645</v>
      </c>
      <c r="B4357" s="60" t="s">
        <v>646</v>
      </c>
      <c r="C4357" s="33" t="s">
        <v>3781</v>
      </c>
      <c r="D4357" s="69" t="s">
        <v>829</v>
      </c>
      <c r="E4357" s="35">
        <f t="shared" si="67"/>
        <v>0.6</v>
      </c>
      <c r="F4357" s="24">
        <v>0.72</v>
      </c>
    </row>
    <row r="4358" spans="1:6" ht="24">
      <c r="A4358" s="59"/>
      <c r="B4358" s="60"/>
      <c r="C4358" s="33" t="s">
        <v>3784</v>
      </c>
      <c r="D4358" s="69"/>
      <c r="E4358" s="35">
        <f t="shared" si="67"/>
        <v>0.6</v>
      </c>
      <c r="F4358" s="24">
        <v>0.72</v>
      </c>
    </row>
    <row r="4359" spans="1:6" ht="15">
      <c r="A4359" s="59" t="s">
        <v>647</v>
      </c>
      <c r="B4359" s="60" t="s">
        <v>648</v>
      </c>
      <c r="C4359" s="33" t="s">
        <v>3781</v>
      </c>
      <c r="D4359" s="69" t="s">
        <v>829</v>
      </c>
      <c r="E4359" s="35">
        <f t="shared" si="67"/>
        <v>0.9166666666666667</v>
      </c>
      <c r="F4359" s="24">
        <v>1.1</v>
      </c>
    </row>
    <row r="4360" spans="1:6" ht="24">
      <c r="A4360" s="59"/>
      <c r="B4360" s="60"/>
      <c r="C4360" s="33" t="s">
        <v>3784</v>
      </c>
      <c r="D4360" s="69"/>
      <c r="E4360" s="35">
        <f t="shared" si="67"/>
        <v>0.9166666666666667</v>
      </c>
      <c r="F4360" s="24">
        <v>1.1</v>
      </c>
    </row>
    <row r="4361" spans="1:6" ht="15">
      <c r="A4361" s="59" t="s">
        <v>649</v>
      </c>
      <c r="B4361" s="60" t="s">
        <v>650</v>
      </c>
      <c r="C4361" s="33" t="s">
        <v>3781</v>
      </c>
      <c r="D4361" s="69" t="s">
        <v>829</v>
      </c>
      <c r="E4361" s="35">
        <f t="shared" si="67"/>
        <v>3.383333333333333</v>
      </c>
      <c r="F4361" s="24">
        <v>4.06</v>
      </c>
    </row>
    <row r="4362" spans="1:6" ht="24">
      <c r="A4362" s="59"/>
      <c r="B4362" s="60"/>
      <c r="C4362" s="33" t="s">
        <v>3784</v>
      </c>
      <c r="D4362" s="69"/>
      <c r="E4362" s="35">
        <f t="shared" si="67"/>
        <v>3.383333333333333</v>
      </c>
      <c r="F4362" s="24">
        <v>4.06</v>
      </c>
    </row>
    <row r="4363" spans="1:6" ht="15">
      <c r="A4363" s="59" t="s">
        <v>651</v>
      </c>
      <c r="B4363" s="60" t="s">
        <v>652</v>
      </c>
      <c r="C4363" s="33" t="s">
        <v>3781</v>
      </c>
      <c r="D4363" s="69" t="s">
        <v>829</v>
      </c>
      <c r="E4363" s="35">
        <f t="shared" si="67"/>
        <v>3.283333333333333</v>
      </c>
      <c r="F4363" s="24">
        <v>3.94</v>
      </c>
    </row>
    <row r="4364" spans="1:6" ht="24">
      <c r="A4364" s="59"/>
      <c r="B4364" s="60"/>
      <c r="C4364" s="33" t="s">
        <v>3784</v>
      </c>
      <c r="D4364" s="69"/>
      <c r="E4364" s="35">
        <f t="shared" si="67"/>
        <v>3.283333333333333</v>
      </c>
      <c r="F4364" s="24">
        <v>3.94</v>
      </c>
    </row>
    <row r="4365" spans="1:6" ht="15">
      <c r="A4365" s="59" t="s">
        <v>653</v>
      </c>
      <c r="B4365" s="60" t="s">
        <v>654</v>
      </c>
      <c r="C4365" s="33" t="s">
        <v>3781</v>
      </c>
      <c r="D4365" s="69" t="s">
        <v>829</v>
      </c>
      <c r="E4365" s="35">
        <f t="shared" si="67"/>
        <v>3.8916666666666666</v>
      </c>
      <c r="F4365" s="24">
        <v>4.67</v>
      </c>
    </row>
    <row r="4366" spans="1:6" ht="24">
      <c r="A4366" s="59"/>
      <c r="B4366" s="60"/>
      <c r="C4366" s="33" t="s">
        <v>3784</v>
      </c>
      <c r="D4366" s="69"/>
      <c r="E4366" s="35">
        <f t="shared" si="67"/>
        <v>3.8916666666666666</v>
      </c>
      <c r="F4366" s="24">
        <v>4.67</v>
      </c>
    </row>
    <row r="4367" spans="1:6" ht="15">
      <c r="A4367" s="59" t="s">
        <v>655</v>
      </c>
      <c r="B4367" s="60" t="s">
        <v>656</v>
      </c>
      <c r="C4367" s="33" t="s">
        <v>3781</v>
      </c>
      <c r="D4367" s="69" t="s">
        <v>829</v>
      </c>
      <c r="E4367" s="35">
        <f aca="true" t="shared" si="68" ref="E4367:E4430">F4367-(F4367*20/120)</f>
        <v>9.2</v>
      </c>
      <c r="F4367" s="24">
        <v>11.04</v>
      </c>
    </row>
    <row r="4368" spans="1:6" ht="24">
      <c r="A4368" s="59"/>
      <c r="B4368" s="60"/>
      <c r="C4368" s="33" t="s">
        <v>3784</v>
      </c>
      <c r="D4368" s="69"/>
      <c r="E4368" s="35">
        <f t="shared" si="68"/>
        <v>9.2</v>
      </c>
      <c r="F4368" s="24">
        <v>11.04</v>
      </c>
    </row>
    <row r="4369" spans="1:6" ht="15">
      <c r="A4369" s="59" t="s">
        <v>657</v>
      </c>
      <c r="B4369" s="60" t="s">
        <v>658</v>
      </c>
      <c r="C4369" s="33" t="s">
        <v>3781</v>
      </c>
      <c r="D4369" s="69" t="s">
        <v>829</v>
      </c>
      <c r="E4369" s="35">
        <f t="shared" si="68"/>
        <v>10.233333333333333</v>
      </c>
      <c r="F4369" s="24">
        <v>12.28</v>
      </c>
    </row>
    <row r="4370" spans="1:6" ht="24">
      <c r="A4370" s="59"/>
      <c r="B4370" s="60"/>
      <c r="C4370" s="33" t="s">
        <v>3784</v>
      </c>
      <c r="D4370" s="69"/>
      <c r="E4370" s="35">
        <f t="shared" si="68"/>
        <v>10.233333333333333</v>
      </c>
      <c r="F4370" s="24">
        <v>12.28</v>
      </c>
    </row>
    <row r="4371" spans="1:6" ht="15">
      <c r="A4371" s="59" t="s">
        <v>659</v>
      </c>
      <c r="B4371" s="60" t="s">
        <v>660</v>
      </c>
      <c r="C4371" s="33" t="s">
        <v>3781</v>
      </c>
      <c r="D4371" s="69" t="s">
        <v>829</v>
      </c>
      <c r="E4371" s="35">
        <f t="shared" si="68"/>
        <v>4.708333333333334</v>
      </c>
      <c r="F4371" s="24">
        <v>5.65</v>
      </c>
    </row>
    <row r="4372" spans="1:6" ht="24">
      <c r="A4372" s="59"/>
      <c r="B4372" s="60"/>
      <c r="C4372" s="33" t="s">
        <v>3784</v>
      </c>
      <c r="D4372" s="69"/>
      <c r="E4372" s="35">
        <f t="shared" si="68"/>
        <v>4.5</v>
      </c>
      <c r="F4372" s="24">
        <v>5.4</v>
      </c>
    </row>
    <row r="4373" spans="1:6" ht="25.5">
      <c r="A4373" s="40" t="s">
        <v>661</v>
      </c>
      <c r="B4373" s="41" t="s">
        <v>19</v>
      </c>
      <c r="C4373" s="37"/>
      <c r="D4373" s="22"/>
      <c r="E4373" s="35"/>
      <c r="F4373" s="24"/>
    </row>
    <row r="4374" spans="1:6" ht="15">
      <c r="A4374" s="40" t="s">
        <v>662</v>
      </c>
      <c r="B4374" s="41" t="s">
        <v>20</v>
      </c>
      <c r="C4374" s="37"/>
      <c r="D4374" s="22"/>
      <c r="E4374" s="35"/>
      <c r="F4374" s="24"/>
    </row>
    <row r="4375" spans="1:6" ht="15">
      <c r="A4375" s="59" t="s">
        <v>663</v>
      </c>
      <c r="B4375" s="60" t="s">
        <v>464</v>
      </c>
      <c r="C4375" s="33" t="s">
        <v>3781</v>
      </c>
      <c r="D4375" s="69" t="s">
        <v>829</v>
      </c>
      <c r="E4375" s="35">
        <f t="shared" si="68"/>
        <v>10.233333333333333</v>
      </c>
      <c r="F4375" s="24">
        <v>12.28</v>
      </c>
    </row>
    <row r="4376" spans="1:6" ht="24">
      <c r="A4376" s="59"/>
      <c r="B4376" s="60"/>
      <c r="C4376" s="33" t="s">
        <v>3784</v>
      </c>
      <c r="D4376" s="69"/>
      <c r="E4376" s="35">
        <f t="shared" si="68"/>
        <v>10.233333333333333</v>
      </c>
      <c r="F4376" s="24">
        <v>12.28</v>
      </c>
    </row>
    <row r="4377" spans="1:6" ht="15">
      <c r="A4377" s="59" t="s">
        <v>664</v>
      </c>
      <c r="B4377" s="60" t="s">
        <v>665</v>
      </c>
      <c r="C4377" s="33" t="s">
        <v>3781</v>
      </c>
      <c r="D4377" s="69" t="s">
        <v>829</v>
      </c>
      <c r="E4377" s="35">
        <f t="shared" si="68"/>
        <v>47.06666666666666</v>
      </c>
      <c r="F4377" s="24">
        <v>56.48</v>
      </c>
    </row>
    <row r="4378" spans="1:6" ht="24">
      <c r="A4378" s="59"/>
      <c r="B4378" s="60"/>
      <c r="C4378" s="33" t="s">
        <v>3784</v>
      </c>
      <c r="D4378" s="69"/>
      <c r="E4378" s="35">
        <f t="shared" si="68"/>
        <v>47.06666666666666</v>
      </c>
      <c r="F4378" s="24">
        <v>56.48</v>
      </c>
    </row>
    <row r="4379" spans="1:6" ht="15">
      <c r="A4379" s="59" t="s">
        <v>666</v>
      </c>
      <c r="B4379" s="60" t="s">
        <v>667</v>
      </c>
      <c r="C4379" s="33" t="s">
        <v>3781</v>
      </c>
      <c r="D4379" s="69" t="s">
        <v>829</v>
      </c>
      <c r="E4379" s="35">
        <f t="shared" si="68"/>
        <v>22.516666666666666</v>
      </c>
      <c r="F4379" s="24">
        <v>27.02</v>
      </c>
    </row>
    <row r="4380" spans="1:6" ht="24">
      <c r="A4380" s="59"/>
      <c r="B4380" s="60"/>
      <c r="C4380" s="33" t="s">
        <v>3784</v>
      </c>
      <c r="D4380" s="69"/>
      <c r="E4380" s="35">
        <f t="shared" si="68"/>
        <v>22.516666666666666</v>
      </c>
      <c r="F4380" s="24">
        <v>27.02</v>
      </c>
    </row>
    <row r="4381" spans="1:6" ht="15">
      <c r="A4381" s="59" t="s">
        <v>668</v>
      </c>
      <c r="B4381" s="60" t="s">
        <v>468</v>
      </c>
      <c r="C4381" s="33" t="s">
        <v>3781</v>
      </c>
      <c r="D4381" s="69" t="s">
        <v>829</v>
      </c>
      <c r="E4381" s="35">
        <f t="shared" si="68"/>
        <v>28.666666666666664</v>
      </c>
      <c r="F4381" s="24">
        <v>34.4</v>
      </c>
    </row>
    <row r="4382" spans="1:6" ht="24">
      <c r="A4382" s="59"/>
      <c r="B4382" s="60"/>
      <c r="C4382" s="33" t="s">
        <v>3784</v>
      </c>
      <c r="D4382" s="69"/>
      <c r="E4382" s="35">
        <f t="shared" si="68"/>
        <v>28.666666666666664</v>
      </c>
      <c r="F4382" s="24">
        <v>34.4</v>
      </c>
    </row>
    <row r="4383" spans="1:6" ht="25.5">
      <c r="A4383" s="40" t="s">
        <v>669</v>
      </c>
      <c r="B4383" s="41" t="s">
        <v>21</v>
      </c>
      <c r="C4383" s="37"/>
      <c r="D4383" s="22"/>
      <c r="E4383" s="35"/>
      <c r="F4383" s="24"/>
    </row>
    <row r="4384" spans="1:6" ht="15">
      <c r="A4384" s="40" t="s">
        <v>670</v>
      </c>
      <c r="B4384" s="41" t="s">
        <v>671</v>
      </c>
      <c r="C4384" s="37"/>
      <c r="D4384" s="22"/>
      <c r="E4384" s="35"/>
      <c r="F4384" s="24"/>
    </row>
    <row r="4385" spans="1:6" ht="15">
      <c r="A4385" s="59" t="s">
        <v>672</v>
      </c>
      <c r="B4385" s="60" t="s">
        <v>673</v>
      </c>
      <c r="C4385" s="33" t="s">
        <v>3781</v>
      </c>
      <c r="D4385" s="69" t="s">
        <v>25</v>
      </c>
      <c r="E4385" s="35">
        <f t="shared" si="68"/>
        <v>5.116666666666666</v>
      </c>
      <c r="F4385" s="24">
        <v>6.14</v>
      </c>
    </row>
    <row r="4386" spans="1:6" ht="24">
      <c r="A4386" s="59"/>
      <c r="B4386" s="60"/>
      <c r="C4386" s="33" t="s">
        <v>3784</v>
      </c>
      <c r="D4386" s="69"/>
      <c r="E4386" s="35">
        <f t="shared" si="68"/>
        <v>5.116666666666666</v>
      </c>
      <c r="F4386" s="24">
        <v>6.14</v>
      </c>
    </row>
    <row r="4387" spans="1:6" ht="15">
      <c r="A4387" s="59" t="s">
        <v>674</v>
      </c>
      <c r="B4387" s="60" t="s">
        <v>675</v>
      </c>
      <c r="C4387" s="33" t="s">
        <v>3781</v>
      </c>
      <c r="D4387" s="69" t="s">
        <v>25</v>
      </c>
      <c r="E4387" s="35">
        <f t="shared" si="68"/>
        <v>3.066666666666667</v>
      </c>
      <c r="F4387" s="24">
        <v>3.68</v>
      </c>
    </row>
    <row r="4388" spans="1:6" ht="24">
      <c r="A4388" s="59"/>
      <c r="B4388" s="60"/>
      <c r="C4388" s="33" t="s">
        <v>3784</v>
      </c>
      <c r="D4388" s="69"/>
      <c r="E4388" s="35">
        <f t="shared" si="68"/>
        <v>3.066666666666667</v>
      </c>
      <c r="F4388" s="24">
        <v>3.68</v>
      </c>
    </row>
    <row r="4389" spans="1:6" ht="15">
      <c r="A4389" s="59" t="s">
        <v>676</v>
      </c>
      <c r="B4389" s="60" t="s">
        <v>677</v>
      </c>
      <c r="C4389" s="33" t="s">
        <v>3781</v>
      </c>
      <c r="D4389" s="69" t="s">
        <v>25</v>
      </c>
      <c r="E4389" s="35">
        <f t="shared" si="68"/>
        <v>7.183333333333333</v>
      </c>
      <c r="F4389" s="24">
        <v>8.62</v>
      </c>
    </row>
    <row r="4390" spans="1:6" ht="24">
      <c r="A4390" s="59"/>
      <c r="B4390" s="60"/>
      <c r="C4390" s="33" t="s">
        <v>3784</v>
      </c>
      <c r="D4390" s="69"/>
      <c r="E4390" s="35">
        <f t="shared" si="68"/>
        <v>7.183333333333333</v>
      </c>
      <c r="F4390" s="24">
        <v>8.62</v>
      </c>
    </row>
    <row r="4391" spans="1:6" ht="15">
      <c r="A4391" s="59" t="s">
        <v>678</v>
      </c>
      <c r="B4391" s="60" t="s">
        <v>679</v>
      </c>
      <c r="C4391" s="33" t="s">
        <v>3781</v>
      </c>
      <c r="D4391" s="69" t="s">
        <v>25</v>
      </c>
      <c r="E4391" s="35">
        <f t="shared" si="68"/>
        <v>4.1</v>
      </c>
      <c r="F4391" s="24">
        <v>4.92</v>
      </c>
    </row>
    <row r="4392" spans="1:6" ht="24">
      <c r="A4392" s="59"/>
      <c r="B4392" s="60"/>
      <c r="C4392" s="33" t="s">
        <v>3784</v>
      </c>
      <c r="D4392" s="69"/>
      <c r="E4392" s="35">
        <f t="shared" si="68"/>
        <v>2.4583333333333335</v>
      </c>
      <c r="F4392" s="24">
        <v>2.95</v>
      </c>
    </row>
    <row r="4393" spans="1:6" ht="15">
      <c r="A4393" s="40" t="s">
        <v>680</v>
      </c>
      <c r="B4393" s="41" t="s">
        <v>681</v>
      </c>
      <c r="C4393" s="37"/>
      <c r="D4393" s="22"/>
      <c r="E4393" s="35"/>
      <c r="F4393" s="24"/>
    </row>
    <row r="4394" spans="1:6" ht="15">
      <c r="A4394" s="40" t="s">
        <v>682</v>
      </c>
      <c r="B4394" s="41" t="s">
        <v>683</v>
      </c>
      <c r="C4394" s="37"/>
      <c r="D4394" s="22"/>
      <c r="E4394" s="35"/>
      <c r="F4394" s="24"/>
    </row>
    <row r="4395" spans="1:6" ht="15">
      <c r="A4395" s="40" t="s">
        <v>684</v>
      </c>
      <c r="B4395" s="41" t="s">
        <v>685</v>
      </c>
      <c r="C4395" s="37"/>
      <c r="D4395" s="22"/>
      <c r="E4395" s="35"/>
      <c r="F4395" s="24"/>
    </row>
    <row r="4396" spans="1:6" ht="15">
      <c r="A4396" s="59" t="s">
        <v>686</v>
      </c>
      <c r="B4396" s="60" t="s">
        <v>687</v>
      </c>
      <c r="C4396" s="33" t="s">
        <v>3781</v>
      </c>
      <c r="D4396" s="69" t="s">
        <v>829</v>
      </c>
      <c r="E4396" s="35">
        <f t="shared" si="68"/>
        <v>16.383333333333333</v>
      </c>
      <c r="F4396" s="24">
        <v>19.66</v>
      </c>
    </row>
    <row r="4397" spans="1:6" ht="24">
      <c r="A4397" s="59"/>
      <c r="B4397" s="60"/>
      <c r="C4397" s="33" t="s">
        <v>3784</v>
      </c>
      <c r="D4397" s="69"/>
      <c r="E4397" s="35">
        <f t="shared" si="68"/>
        <v>14.308333333333335</v>
      </c>
      <c r="F4397" s="24">
        <v>17.17</v>
      </c>
    </row>
    <row r="4398" spans="1:6" ht="15">
      <c r="A4398" s="40" t="s">
        <v>688</v>
      </c>
      <c r="B4398" s="41" t="s">
        <v>689</v>
      </c>
      <c r="C4398" s="37"/>
      <c r="D4398" s="22"/>
      <c r="E4398" s="35"/>
      <c r="F4398" s="24"/>
    </row>
    <row r="4399" spans="1:6" ht="15">
      <c r="A4399" s="59" t="s">
        <v>690</v>
      </c>
      <c r="B4399" s="60" t="s">
        <v>691</v>
      </c>
      <c r="C4399" s="33" t="s">
        <v>3781</v>
      </c>
      <c r="D4399" s="69" t="s">
        <v>829</v>
      </c>
      <c r="E4399" s="35">
        <f t="shared" si="68"/>
        <v>20.458333333333336</v>
      </c>
      <c r="F4399" s="24">
        <v>24.55</v>
      </c>
    </row>
    <row r="4400" spans="1:6" ht="24">
      <c r="A4400" s="59"/>
      <c r="B4400" s="60"/>
      <c r="C4400" s="33" t="s">
        <v>3784</v>
      </c>
      <c r="D4400" s="69"/>
      <c r="E4400" s="35">
        <f t="shared" si="68"/>
        <v>3.066666666666667</v>
      </c>
      <c r="F4400" s="24">
        <v>3.68</v>
      </c>
    </row>
    <row r="4401" spans="1:6" ht="15">
      <c r="A4401" s="59" t="s">
        <v>692</v>
      </c>
      <c r="B4401" s="60" t="s">
        <v>693</v>
      </c>
      <c r="C4401" s="33" t="s">
        <v>3781</v>
      </c>
      <c r="D4401" s="69" t="s">
        <v>829</v>
      </c>
      <c r="E4401" s="35">
        <f t="shared" si="68"/>
        <v>15.350000000000001</v>
      </c>
      <c r="F4401" s="24">
        <v>18.42</v>
      </c>
    </row>
    <row r="4402" spans="1:6" ht="24">
      <c r="A4402" s="59"/>
      <c r="B4402" s="60"/>
      <c r="C4402" s="33" t="s">
        <v>3784</v>
      </c>
      <c r="D4402" s="69"/>
      <c r="E4402" s="35">
        <f t="shared" si="68"/>
        <v>3.683333333333333</v>
      </c>
      <c r="F4402" s="24">
        <v>4.42</v>
      </c>
    </row>
    <row r="4403" spans="1:6" ht="15">
      <c r="A4403" s="59" t="s">
        <v>694</v>
      </c>
      <c r="B4403" s="60" t="s">
        <v>695</v>
      </c>
      <c r="C4403" s="33" t="s">
        <v>3781</v>
      </c>
      <c r="D4403" s="69" t="s">
        <v>829</v>
      </c>
      <c r="E4403" s="35">
        <f t="shared" si="68"/>
        <v>24.558333333333334</v>
      </c>
      <c r="F4403" s="24">
        <v>29.47</v>
      </c>
    </row>
    <row r="4404" spans="1:6" ht="24">
      <c r="A4404" s="59"/>
      <c r="B4404" s="60"/>
      <c r="C4404" s="33" t="s">
        <v>3784</v>
      </c>
      <c r="D4404" s="69"/>
      <c r="E4404" s="35">
        <f t="shared" si="68"/>
        <v>3.683333333333333</v>
      </c>
      <c r="F4404" s="24">
        <v>4.42</v>
      </c>
    </row>
    <row r="4405" spans="1:6" ht="15">
      <c r="A4405" s="59" t="s">
        <v>696</v>
      </c>
      <c r="B4405" s="60" t="s">
        <v>697</v>
      </c>
      <c r="C4405" s="33" t="s">
        <v>3781</v>
      </c>
      <c r="D4405" s="69" t="s">
        <v>829</v>
      </c>
      <c r="E4405" s="35">
        <f t="shared" si="68"/>
        <v>13.3</v>
      </c>
      <c r="F4405" s="24">
        <v>15.96</v>
      </c>
    </row>
    <row r="4406" spans="1:6" ht="24">
      <c r="A4406" s="59"/>
      <c r="B4406" s="60"/>
      <c r="C4406" s="33" t="s">
        <v>3784</v>
      </c>
      <c r="D4406" s="69"/>
      <c r="E4406" s="35">
        <f t="shared" si="68"/>
        <v>2.4583333333333335</v>
      </c>
      <c r="F4406" s="24">
        <v>2.95</v>
      </c>
    </row>
    <row r="4407" spans="1:6" ht="15">
      <c r="A4407" s="40" t="s">
        <v>698</v>
      </c>
      <c r="B4407" s="41" t="s">
        <v>22</v>
      </c>
      <c r="C4407" s="37"/>
      <c r="D4407" s="22"/>
      <c r="E4407" s="35"/>
      <c r="F4407" s="24"/>
    </row>
    <row r="4408" spans="1:6" ht="15">
      <c r="A4408" s="40" t="s">
        <v>699</v>
      </c>
      <c r="B4408" s="41" t="s">
        <v>700</v>
      </c>
      <c r="C4408" s="37"/>
      <c r="D4408" s="22"/>
      <c r="E4408" s="35"/>
      <c r="F4408" s="24"/>
    </row>
    <row r="4409" spans="1:6" ht="15">
      <c r="A4409" s="59" t="s">
        <v>701</v>
      </c>
      <c r="B4409" s="60" t="s">
        <v>702</v>
      </c>
      <c r="C4409" s="33" t="s">
        <v>3781</v>
      </c>
      <c r="D4409" s="69" t="s">
        <v>829</v>
      </c>
      <c r="E4409" s="35">
        <f t="shared" si="68"/>
        <v>9.2</v>
      </c>
      <c r="F4409" s="24">
        <v>11.04</v>
      </c>
    </row>
    <row r="4410" spans="1:6" ht="24">
      <c r="A4410" s="59"/>
      <c r="B4410" s="60"/>
      <c r="C4410" s="33" t="s">
        <v>3784</v>
      </c>
      <c r="D4410" s="69"/>
      <c r="E4410" s="35">
        <f t="shared" si="68"/>
        <v>1.6333333333333333</v>
      </c>
      <c r="F4410" s="24">
        <v>1.96</v>
      </c>
    </row>
    <row r="4411" spans="1:6" ht="15">
      <c r="A4411" s="40" t="s">
        <v>703</v>
      </c>
      <c r="B4411" s="41" t="s">
        <v>689</v>
      </c>
      <c r="C4411" s="37"/>
      <c r="D4411" s="22"/>
      <c r="E4411" s="35"/>
      <c r="F4411" s="24"/>
    </row>
    <row r="4412" spans="1:6" ht="15">
      <c r="A4412" s="59" t="s">
        <v>704</v>
      </c>
      <c r="B4412" s="60" t="s">
        <v>705</v>
      </c>
      <c r="C4412" s="33" t="s">
        <v>3781</v>
      </c>
      <c r="D4412" s="69" t="s">
        <v>829</v>
      </c>
      <c r="E4412" s="35">
        <f t="shared" si="68"/>
        <v>7.183333333333333</v>
      </c>
      <c r="F4412" s="24">
        <v>8.62</v>
      </c>
    </row>
    <row r="4413" spans="1:6" ht="24">
      <c r="A4413" s="59"/>
      <c r="B4413" s="60"/>
      <c r="C4413" s="33" t="s">
        <v>3784</v>
      </c>
      <c r="D4413" s="69"/>
      <c r="E4413" s="35">
        <f t="shared" si="68"/>
        <v>1.6333333333333333</v>
      </c>
      <c r="F4413" s="24">
        <v>1.96</v>
      </c>
    </row>
    <row r="4414" spans="1:6" ht="15">
      <c r="A4414" s="59" t="s">
        <v>706</v>
      </c>
      <c r="B4414" s="60" t="s">
        <v>707</v>
      </c>
      <c r="C4414" s="33" t="s">
        <v>3781</v>
      </c>
      <c r="D4414" s="69" t="s">
        <v>829</v>
      </c>
      <c r="E4414" s="35">
        <f t="shared" si="68"/>
        <v>11.25</v>
      </c>
      <c r="F4414" s="24">
        <v>13.5</v>
      </c>
    </row>
    <row r="4415" spans="1:6" ht="24">
      <c r="A4415" s="59"/>
      <c r="B4415" s="60"/>
      <c r="C4415" s="33" t="s">
        <v>3784</v>
      </c>
      <c r="D4415" s="69"/>
      <c r="E4415" s="35">
        <f t="shared" si="68"/>
        <v>5.116666666666666</v>
      </c>
      <c r="F4415" s="24">
        <v>6.14</v>
      </c>
    </row>
    <row r="4416" spans="1:6" ht="15">
      <c r="A4416" s="59" t="s">
        <v>708</v>
      </c>
      <c r="B4416" s="60" t="s">
        <v>709</v>
      </c>
      <c r="C4416" s="33" t="s">
        <v>3781</v>
      </c>
      <c r="D4416" s="69" t="s">
        <v>829</v>
      </c>
      <c r="E4416" s="35">
        <f t="shared" si="68"/>
        <v>7.183333333333333</v>
      </c>
      <c r="F4416" s="24">
        <v>8.62</v>
      </c>
    </row>
    <row r="4417" spans="1:6" ht="24">
      <c r="A4417" s="59"/>
      <c r="B4417" s="60"/>
      <c r="C4417" s="33" t="s">
        <v>3784</v>
      </c>
      <c r="D4417" s="69"/>
      <c r="E4417" s="35">
        <f t="shared" si="68"/>
        <v>2.041666666666667</v>
      </c>
      <c r="F4417" s="24">
        <v>2.45</v>
      </c>
    </row>
    <row r="4418" spans="1:6" ht="15">
      <c r="A4418" s="59" t="s">
        <v>710</v>
      </c>
      <c r="B4418" s="60" t="s">
        <v>711</v>
      </c>
      <c r="C4418" s="33" t="s">
        <v>3781</v>
      </c>
      <c r="D4418" s="69" t="s">
        <v>829</v>
      </c>
      <c r="E4418" s="35">
        <f t="shared" si="68"/>
        <v>11.25</v>
      </c>
      <c r="F4418" s="24">
        <v>13.5</v>
      </c>
    </row>
    <row r="4419" spans="1:6" ht="24">
      <c r="A4419" s="59"/>
      <c r="B4419" s="60"/>
      <c r="C4419" s="33" t="s">
        <v>3784</v>
      </c>
      <c r="D4419" s="69"/>
      <c r="E4419" s="35">
        <f t="shared" si="68"/>
        <v>5.116666666666666</v>
      </c>
      <c r="F4419" s="24">
        <v>6.14</v>
      </c>
    </row>
    <row r="4420" spans="1:6" ht="25.5">
      <c r="A4420" s="40" t="s">
        <v>712</v>
      </c>
      <c r="B4420" s="41" t="s">
        <v>23</v>
      </c>
      <c r="C4420" s="37"/>
      <c r="D4420" s="22"/>
      <c r="E4420" s="35"/>
      <c r="F4420" s="24"/>
    </row>
    <row r="4421" spans="1:6" ht="15">
      <c r="A4421" s="59" t="s">
        <v>713</v>
      </c>
      <c r="B4421" s="60" t="s">
        <v>714</v>
      </c>
      <c r="C4421" s="33" t="s">
        <v>3781</v>
      </c>
      <c r="D4421" s="69" t="s">
        <v>829</v>
      </c>
      <c r="E4421" s="35">
        <f t="shared" si="68"/>
        <v>1.4333333333333333</v>
      </c>
      <c r="F4421" s="24">
        <v>1.72</v>
      </c>
    </row>
    <row r="4422" spans="1:6" ht="24">
      <c r="A4422" s="59"/>
      <c r="B4422" s="60"/>
      <c r="C4422" s="33" t="s">
        <v>3784</v>
      </c>
      <c r="D4422" s="69"/>
      <c r="E4422" s="35">
        <f t="shared" si="68"/>
        <v>1.4333333333333333</v>
      </c>
      <c r="F4422" s="24">
        <v>1.72</v>
      </c>
    </row>
    <row r="4423" spans="1:6" ht="15">
      <c r="A4423" s="40" t="s">
        <v>715</v>
      </c>
      <c r="B4423" s="41" t="s">
        <v>716</v>
      </c>
      <c r="C4423" s="37"/>
      <c r="D4423" s="22"/>
      <c r="E4423" s="35"/>
      <c r="F4423" s="24"/>
    </row>
    <row r="4424" spans="1:6" ht="15">
      <c r="A4424" s="59" t="s">
        <v>717</v>
      </c>
      <c r="B4424" s="60" t="s">
        <v>718</v>
      </c>
      <c r="C4424" s="33" t="s">
        <v>3781</v>
      </c>
      <c r="D4424" s="69" t="s">
        <v>829</v>
      </c>
      <c r="E4424" s="35">
        <f t="shared" si="68"/>
        <v>2.041666666666667</v>
      </c>
      <c r="F4424" s="24">
        <v>2.45</v>
      </c>
    </row>
    <row r="4425" spans="1:6" ht="24">
      <c r="A4425" s="59"/>
      <c r="B4425" s="60"/>
      <c r="C4425" s="33" t="s">
        <v>3784</v>
      </c>
      <c r="D4425" s="69"/>
      <c r="E4425" s="35">
        <f t="shared" si="68"/>
        <v>2.041666666666667</v>
      </c>
      <c r="F4425" s="24">
        <v>2.45</v>
      </c>
    </row>
    <row r="4426" spans="1:6" ht="15">
      <c r="A4426" s="59" t="s">
        <v>719</v>
      </c>
      <c r="B4426" s="60" t="s">
        <v>720</v>
      </c>
      <c r="C4426" s="33" t="s">
        <v>3781</v>
      </c>
      <c r="D4426" s="69" t="s">
        <v>829</v>
      </c>
      <c r="E4426" s="35">
        <f t="shared" si="68"/>
        <v>3.066666666666667</v>
      </c>
      <c r="F4426" s="24">
        <v>3.68</v>
      </c>
    </row>
    <row r="4427" spans="1:6" ht="24">
      <c r="A4427" s="59"/>
      <c r="B4427" s="60"/>
      <c r="C4427" s="33" t="s">
        <v>3784</v>
      </c>
      <c r="D4427" s="69"/>
      <c r="E4427" s="35">
        <f t="shared" si="68"/>
        <v>3.066666666666667</v>
      </c>
      <c r="F4427" s="24">
        <v>3.68</v>
      </c>
    </row>
    <row r="4428" spans="1:6" ht="15">
      <c r="A4428" s="59" t="s">
        <v>721</v>
      </c>
      <c r="B4428" s="60" t="s">
        <v>722</v>
      </c>
      <c r="C4428" s="33" t="s">
        <v>3781</v>
      </c>
      <c r="D4428" s="69" t="s">
        <v>829</v>
      </c>
      <c r="E4428" s="35">
        <f t="shared" si="68"/>
        <v>3.066666666666667</v>
      </c>
      <c r="F4428" s="24">
        <v>3.68</v>
      </c>
    </row>
    <row r="4429" spans="1:6" ht="24">
      <c r="A4429" s="59"/>
      <c r="B4429" s="60"/>
      <c r="C4429" s="33" t="s">
        <v>3784</v>
      </c>
      <c r="D4429" s="69"/>
      <c r="E4429" s="35">
        <f t="shared" si="68"/>
        <v>3.066666666666667</v>
      </c>
      <c r="F4429" s="24">
        <v>3.68</v>
      </c>
    </row>
    <row r="4430" spans="1:6" ht="15">
      <c r="A4430" s="59" t="s">
        <v>723</v>
      </c>
      <c r="B4430" s="60" t="s">
        <v>724</v>
      </c>
      <c r="C4430" s="33" t="s">
        <v>3781</v>
      </c>
      <c r="D4430" s="69" t="s">
        <v>829</v>
      </c>
      <c r="E4430" s="35">
        <f t="shared" si="68"/>
        <v>2.25</v>
      </c>
      <c r="F4430" s="24">
        <v>2.7</v>
      </c>
    </row>
    <row r="4431" spans="1:6" ht="24">
      <c r="A4431" s="59"/>
      <c r="B4431" s="60"/>
      <c r="C4431" s="33" t="s">
        <v>3784</v>
      </c>
      <c r="D4431" s="69"/>
      <c r="E4431" s="35">
        <f aca="true" t="shared" si="69" ref="E4431:E4493">F4431-(F4431*20/120)</f>
        <v>2.25</v>
      </c>
      <c r="F4431" s="24">
        <v>2.7</v>
      </c>
    </row>
    <row r="4432" spans="1:6" ht="15">
      <c r="A4432" s="59" t="s">
        <v>725</v>
      </c>
      <c r="B4432" s="60" t="s">
        <v>726</v>
      </c>
      <c r="C4432" s="33" t="s">
        <v>3781</v>
      </c>
      <c r="D4432" s="69" t="s">
        <v>829</v>
      </c>
      <c r="E4432" s="35">
        <f t="shared" si="69"/>
        <v>2.041666666666667</v>
      </c>
      <c r="F4432" s="24">
        <v>2.45</v>
      </c>
    </row>
    <row r="4433" spans="1:6" ht="24">
      <c r="A4433" s="59"/>
      <c r="B4433" s="60"/>
      <c r="C4433" s="33" t="s">
        <v>3784</v>
      </c>
      <c r="D4433" s="69"/>
      <c r="E4433" s="35">
        <f t="shared" si="69"/>
        <v>2.041666666666667</v>
      </c>
      <c r="F4433" s="24">
        <v>2.45</v>
      </c>
    </row>
    <row r="4434" spans="1:6" ht="15">
      <c r="A4434" s="59" t="s">
        <v>727</v>
      </c>
      <c r="B4434" s="60" t="s">
        <v>728</v>
      </c>
      <c r="C4434" s="33" t="s">
        <v>3781</v>
      </c>
      <c r="D4434" s="69" t="s">
        <v>829</v>
      </c>
      <c r="E4434" s="35">
        <f t="shared" si="69"/>
        <v>3.066666666666667</v>
      </c>
      <c r="F4434" s="24">
        <v>3.68</v>
      </c>
    </row>
    <row r="4435" spans="1:6" ht="24">
      <c r="A4435" s="59"/>
      <c r="B4435" s="60"/>
      <c r="C4435" s="33" t="s">
        <v>3784</v>
      </c>
      <c r="D4435" s="69"/>
      <c r="E4435" s="35">
        <f t="shared" si="69"/>
        <v>3.066666666666667</v>
      </c>
      <c r="F4435" s="24">
        <v>3.68</v>
      </c>
    </row>
    <row r="4436" spans="1:6" ht="15">
      <c r="A4436" s="59" t="s">
        <v>729</v>
      </c>
      <c r="B4436" s="60" t="s">
        <v>730</v>
      </c>
      <c r="C4436" s="33" t="s">
        <v>3781</v>
      </c>
      <c r="D4436" s="69" t="s">
        <v>829</v>
      </c>
      <c r="E4436" s="35">
        <f t="shared" si="69"/>
        <v>3.066666666666667</v>
      </c>
      <c r="F4436" s="24">
        <v>3.68</v>
      </c>
    </row>
    <row r="4437" spans="1:6" ht="24">
      <c r="A4437" s="59"/>
      <c r="B4437" s="60"/>
      <c r="C4437" s="33" t="s">
        <v>3784</v>
      </c>
      <c r="D4437" s="69"/>
      <c r="E4437" s="35">
        <f t="shared" si="69"/>
        <v>3.066666666666667</v>
      </c>
      <c r="F4437" s="24">
        <v>3.68</v>
      </c>
    </row>
    <row r="4438" spans="1:6" ht="15">
      <c r="A4438" s="59" t="s">
        <v>731</v>
      </c>
      <c r="B4438" s="60" t="s">
        <v>732</v>
      </c>
      <c r="C4438" s="33" t="s">
        <v>3781</v>
      </c>
      <c r="D4438" s="69" t="s">
        <v>829</v>
      </c>
      <c r="E4438" s="35">
        <f t="shared" si="69"/>
        <v>3.066666666666667</v>
      </c>
      <c r="F4438" s="24">
        <v>3.68</v>
      </c>
    </row>
    <row r="4439" spans="1:6" ht="24">
      <c r="A4439" s="59"/>
      <c r="B4439" s="60"/>
      <c r="C4439" s="33" t="s">
        <v>3784</v>
      </c>
      <c r="D4439" s="69"/>
      <c r="E4439" s="35">
        <f t="shared" si="69"/>
        <v>3.066666666666667</v>
      </c>
      <c r="F4439" s="24">
        <v>3.68</v>
      </c>
    </row>
    <row r="4440" spans="1:6" ht="15">
      <c r="A4440" s="59" t="s">
        <v>733</v>
      </c>
      <c r="B4440" s="60" t="s">
        <v>734</v>
      </c>
      <c r="C4440" s="33" t="s">
        <v>3781</v>
      </c>
      <c r="D4440" s="69" t="s">
        <v>829</v>
      </c>
      <c r="E4440" s="35">
        <f t="shared" si="69"/>
        <v>4.1</v>
      </c>
      <c r="F4440" s="24">
        <v>4.92</v>
      </c>
    </row>
    <row r="4441" spans="1:6" ht="24">
      <c r="A4441" s="59"/>
      <c r="B4441" s="60"/>
      <c r="C4441" s="33" t="s">
        <v>3784</v>
      </c>
      <c r="D4441" s="69"/>
      <c r="E4441" s="35">
        <f t="shared" si="69"/>
        <v>4.1</v>
      </c>
      <c r="F4441" s="24">
        <v>4.92</v>
      </c>
    </row>
    <row r="4442" spans="1:6" ht="25.5">
      <c r="A4442" s="40" t="s">
        <v>735</v>
      </c>
      <c r="B4442" s="41" t="s">
        <v>736</v>
      </c>
      <c r="C4442" s="37"/>
      <c r="D4442" s="22"/>
      <c r="E4442" s="35"/>
      <c r="F4442" s="24"/>
    </row>
    <row r="4443" spans="1:6" ht="15">
      <c r="A4443" s="59" t="s">
        <v>737</v>
      </c>
      <c r="B4443" s="60" t="s">
        <v>738</v>
      </c>
      <c r="C4443" s="33" t="s">
        <v>3781</v>
      </c>
      <c r="D4443" s="69" t="s">
        <v>829</v>
      </c>
      <c r="E4443" s="35">
        <f t="shared" si="69"/>
        <v>2.041666666666667</v>
      </c>
      <c r="F4443" s="24">
        <v>2.45</v>
      </c>
    </row>
    <row r="4444" spans="1:6" ht="24">
      <c r="A4444" s="59"/>
      <c r="B4444" s="60"/>
      <c r="C4444" s="33" t="s">
        <v>3784</v>
      </c>
      <c r="D4444" s="69"/>
      <c r="E4444" s="35">
        <f t="shared" si="69"/>
        <v>2.041666666666667</v>
      </c>
      <c r="F4444" s="24">
        <v>2.45</v>
      </c>
    </row>
    <row r="4445" spans="1:6" ht="15">
      <c r="A4445" s="59" t="s">
        <v>739</v>
      </c>
      <c r="B4445" s="60" t="s">
        <v>740</v>
      </c>
      <c r="C4445" s="33" t="s">
        <v>3781</v>
      </c>
      <c r="D4445" s="69" t="s">
        <v>829</v>
      </c>
      <c r="E4445" s="35">
        <f t="shared" si="69"/>
        <v>2.041666666666667</v>
      </c>
      <c r="F4445" s="24">
        <v>2.45</v>
      </c>
    </row>
    <row r="4446" spans="1:6" ht="24">
      <c r="A4446" s="59"/>
      <c r="B4446" s="60"/>
      <c r="C4446" s="33" t="s">
        <v>3784</v>
      </c>
      <c r="D4446" s="69"/>
      <c r="E4446" s="35">
        <f t="shared" si="69"/>
        <v>2.041666666666667</v>
      </c>
      <c r="F4446" s="24">
        <v>2.45</v>
      </c>
    </row>
    <row r="4447" spans="1:6" ht="15">
      <c r="A4447" s="40" t="s">
        <v>741</v>
      </c>
      <c r="B4447" s="41" t="s">
        <v>742</v>
      </c>
      <c r="C4447" s="37"/>
      <c r="D4447" s="22"/>
      <c r="E4447" s="35"/>
      <c r="F4447" s="24"/>
    </row>
    <row r="4448" spans="1:6" ht="15">
      <c r="A4448" s="59" t="s">
        <v>743</v>
      </c>
      <c r="B4448" s="60" t="s">
        <v>744</v>
      </c>
      <c r="C4448" s="33" t="s">
        <v>3781</v>
      </c>
      <c r="D4448" s="69" t="s">
        <v>829</v>
      </c>
      <c r="E4448" s="35">
        <f t="shared" si="69"/>
        <v>3.066666666666667</v>
      </c>
      <c r="F4448" s="24">
        <v>3.68</v>
      </c>
    </row>
    <row r="4449" spans="1:6" ht="24">
      <c r="A4449" s="59"/>
      <c r="B4449" s="60"/>
      <c r="C4449" s="33" t="s">
        <v>3784</v>
      </c>
      <c r="D4449" s="69"/>
      <c r="E4449" s="35">
        <f t="shared" si="69"/>
        <v>3.066666666666667</v>
      </c>
      <c r="F4449" s="24">
        <v>3.68</v>
      </c>
    </row>
    <row r="4450" spans="1:6" ht="15">
      <c r="A4450" s="59" t="s">
        <v>745</v>
      </c>
      <c r="B4450" s="60" t="s">
        <v>746</v>
      </c>
      <c r="C4450" s="33" t="s">
        <v>3781</v>
      </c>
      <c r="D4450" s="69" t="s">
        <v>829</v>
      </c>
      <c r="E4450" s="35">
        <f t="shared" si="69"/>
        <v>1.0333333333333332</v>
      </c>
      <c r="F4450" s="24">
        <v>1.24</v>
      </c>
    </row>
    <row r="4451" spans="1:6" ht="24">
      <c r="A4451" s="59"/>
      <c r="B4451" s="60"/>
      <c r="C4451" s="33" t="s">
        <v>3784</v>
      </c>
      <c r="D4451" s="69"/>
      <c r="E4451" s="35">
        <f t="shared" si="69"/>
        <v>1.0333333333333332</v>
      </c>
      <c r="F4451" s="24">
        <v>1.24</v>
      </c>
    </row>
    <row r="4452" spans="1:6" ht="15">
      <c r="A4452" s="40" t="s">
        <v>747</v>
      </c>
      <c r="B4452" s="41" t="s">
        <v>748</v>
      </c>
      <c r="C4452" s="37"/>
      <c r="D4452" s="22"/>
      <c r="E4452" s="35"/>
      <c r="F4452" s="24"/>
    </row>
    <row r="4453" spans="1:6" ht="15">
      <c r="A4453" s="59" t="s">
        <v>749</v>
      </c>
      <c r="B4453" s="60" t="s">
        <v>750</v>
      </c>
      <c r="C4453" s="33" t="s">
        <v>3781</v>
      </c>
      <c r="D4453" s="69" t="s">
        <v>829</v>
      </c>
      <c r="E4453" s="35">
        <f t="shared" si="69"/>
        <v>2.041666666666667</v>
      </c>
      <c r="F4453" s="24">
        <v>2.45</v>
      </c>
    </row>
    <row r="4454" spans="1:6" ht="24">
      <c r="A4454" s="59"/>
      <c r="B4454" s="60"/>
      <c r="C4454" s="33" t="s">
        <v>3784</v>
      </c>
      <c r="D4454" s="69"/>
      <c r="E4454" s="35">
        <f t="shared" si="69"/>
        <v>2.041666666666667</v>
      </c>
      <c r="F4454" s="24">
        <v>2.45</v>
      </c>
    </row>
    <row r="4455" spans="1:6" ht="15">
      <c r="A4455" s="59" t="s">
        <v>751</v>
      </c>
      <c r="B4455" s="60" t="s">
        <v>752</v>
      </c>
      <c r="C4455" s="33" t="s">
        <v>3781</v>
      </c>
      <c r="D4455" s="69" t="s">
        <v>829</v>
      </c>
      <c r="E4455" s="35">
        <f t="shared" si="69"/>
        <v>1.0333333333333332</v>
      </c>
      <c r="F4455" s="24">
        <v>1.24</v>
      </c>
    </row>
    <row r="4456" spans="1:6" ht="24">
      <c r="A4456" s="59"/>
      <c r="B4456" s="60"/>
      <c r="C4456" s="33" t="s">
        <v>3784</v>
      </c>
      <c r="D4456" s="69"/>
      <c r="E4456" s="35">
        <f t="shared" si="69"/>
        <v>1.0333333333333332</v>
      </c>
      <c r="F4456" s="24">
        <v>1.24</v>
      </c>
    </row>
    <row r="4457" spans="1:6" ht="15">
      <c r="A4457" s="59" t="s">
        <v>753</v>
      </c>
      <c r="B4457" s="60" t="s">
        <v>754</v>
      </c>
      <c r="C4457" s="33" t="s">
        <v>3781</v>
      </c>
      <c r="D4457" s="69" t="s">
        <v>829</v>
      </c>
      <c r="E4457" s="35">
        <f t="shared" si="69"/>
        <v>3.066666666666667</v>
      </c>
      <c r="F4457" s="24">
        <v>3.68</v>
      </c>
    </row>
    <row r="4458" spans="1:6" ht="24">
      <c r="A4458" s="59"/>
      <c r="B4458" s="60"/>
      <c r="C4458" s="33" t="s">
        <v>3784</v>
      </c>
      <c r="D4458" s="69"/>
      <c r="E4458" s="35">
        <f t="shared" si="69"/>
        <v>3.066666666666667</v>
      </c>
      <c r="F4458" s="24">
        <v>3.68</v>
      </c>
    </row>
    <row r="4459" spans="1:6" ht="15">
      <c r="A4459" s="40" t="s">
        <v>755</v>
      </c>
      <c r="B4459" s="41" t="s">
        <v>756</v>
      </c>
      <c r="C4459" s="37"/>
      <c r="D4459" s="22"/>
      <c r="E4459" s="35"/>
      <c r="F4459" s="24"/>
    </row>
    <row r="4460" spans="1:6" ht="15">
      <c r="A4460" s="59" t="s">
        <v>757</v>
      </c>
      <c r="B4460" s="60" t="s">
        <v>758</v>
      </c>
      <c r="C4460" s="33" t="s">
        <v>3781</v>
      </c>
      <c r="D4460" s="69" t="s">
        <v>829</v>
      </c>
      <c r="E4460" s="35">
        <f t="shared" si="69"/>
        <v>4.1</v>
      </c>
      <c r="F4460" s="24">
        <v>4.92</v>
      </c>
    </row>
    <row r="4461" spans="1:6" ht="24">
      <c r="A4461" s="59"/>
      <c r="B4461" s="60"/>
      <c r="C4461" s="33" t="s">
        <v>3784</v>
      </c>
      <c r="D4461" s="69"/>
      <c r="E4461" s="35">
        <f t="shared" si="69"/>
        <v>4.1</v>
      </c>
      <c r="F4461" s="24">
        <v>4.92</v>
      </c>
    </row>
    <row r="4462" spans="1:6" ht="15">
      <c r="A4462" s="59" t="s">
        <v>759</v>
      </c>
      <c r="B4462" s="60" t="s">
        <v>760</v>
      </c>
      <c r="C4462" s="33" t="s">
        <v>3781</v>
      </c>
      <c r="D4462" s="69" t="s">
        <v>829</v>
      </c>
      <c r="E4462" s="35">
        <f t="shared" si="69"/>
        <v>3.466666666666667</v>
      </c>
      <c r="F4462" s="24">
        <v>4.16</v>
      </c>
    </row>
    <row r="4463" spans="1:6" ht="24">
      <c r="A4463" s="59"/>
      <c r="B4463" s="60"/>
      <c r="C4463" s="33" t="s">
        <v>3784</v>
      </c>
      <c r="D4463" s="69"/>
      <c r="E4463" s="35">
        <f t="shared" si="69"/>
        <v>3.466666666666667</v>
      </c>
      <c r="F4463" s="24">
        <v>4.16</v>
      </c>
    </row>
    <row r="4464" spans="1:6" ht="15">
      <c r="A4464" s="40" t="s">
        <v>761</v>
      </c>
      <c r="B4464" s="41" t="s">
        <v>762</v>
      </c>
      <c r="C4464" s="37"/>
      <c r="D4464" s="22"/>
      <c r="E4464" s="35"/>
      <c r="F4464" s="24"/>
    </row>
    <row r="4465" spans="1:6" ht="15">
      <c r="A4465" s="40" t="s">
        <v>763</v>
      </c>
      <c r="B4465" s="41" t="s">
        <v>764</v>
      </c>
      <c r="C4465" s="37"/>
      <c r="D4465" s="22"/>
      <c r="E4465" s="35"/>
      <c r="F4465" s="24"/>
    </row>
    <row r="4466" spans="1:6" ht="15">
      <c r="A4466" s="59" t="s">
        <v>765</v>
      </c>
      <c r="B4466" s="60" t="s">
        <v>766</v>
      </c>
      <c r="C4466" s="33" t="s">
        <v>3781</v>
      </c>
      <c r="D4466" s="69" t="s">
        <v>829</v>
      </c>
      <c r="E4466" s="35">
        <f t="shared" si="69"/>
        <v>0.06666666666666667</v>
      </c>
      <c r="F4466" s="24">
        <v>0.08</v>
      </c>
    </row>
    <row r="4467" spans="1:6" ht="24">
      <c r="A4467" s="59"/>
      <c r="B4467" s="60"/>
      <c r="C4467" s="33" t="s">
        <v>3784</v>
      </c>
      <c r="D4467" s="69"/>
      <c r="E4467" s="35">
        <f t="shared" si="69"/>
        <v>0.06666666666666667</v>
      </c>
      <c r="F4467" s="24">
        <v>0.08</v>
      </c>
    </row>
    <row r="4468" spans="1:6" ht="15">
      <c r="A4468" s="59" t="s">
        <v>767</v>
      </c>
      <c r="B4468" s="60" t="s">
        <v>768</v>
      </c>
      <c r="C4468" s="33" t="s">
        <v>3781</v>
      </c>
      <c r="D4468" s="69" t="s">
        <v>829</v>
      </c>
      <c r="E4468" s="35">
        <f t="shared" si="69"/>
        <v>0.03333333333333333</v>
      </c>
      <c r="F4468" s="24">
        <v>0.04</v>
      </c>
    </row>
    <row r="4469" spans="1:6" ht="24">
      <c r="A4469" s="59"/>
      <c r="B4469" s="60"/>
      <c r="C4469" s="33" t="s">
        <v>3784</v>
      </c>
      <c r="D4469" s="69"/>
      <c r="E4469" s="35">
        <f t="shared" si="69"/>
        <v>0.03333333333333333</v>
      </c>
      <c r="F4469" s="24">
        <v>0.04</v>
      </c>
    </row>
    <row r="4470" spans="1:6" ht="15">
      <c r="A4470" s="59" t="s">
        <v>769</v>
      </c>
      <c r="B4470" s="60" t="s">
        <v>770</v>
      </c>
      <c r="C4470" s="33" t="s">
        <v>3781</v>
      </c>
      <c r="D4470" s="69" t="s">
        <v>829</v>
      </c>
      <c r="E4470" s="35">
        <f t="shared" si="69"/>
        <v>0.03333333333333333</v>
      </c>
      <c r="F4470" s="24">
        <v>0.04</v>
      </c>
    </row>
    <row r="4471" spans="1:6" ht="24">
      <c r="A4471" s="59"/>
      <c r="B4471" s="60"/>
      <c r="C4471" s="33" t="s">
        <v>3784</v>
      </c>
      <c r="D4471" s="69"/>
      <c r="E4471" s="35">
        <f t="shared" si="69"/>
        <v>0.03333333333333333</v>
      </c>
      <c r="F4471" s="24">
        <v>0.04</v>
      </c>
    </row>
    <row r="4472" spans="1:6" ht="15">
      <c r="A4472" s="59" t="s">
        <v>771</v>
      </c>
      <c r="B4472" s="60" t="s">
        <v>772</v>
      </c>
      <c r="C4472" s="33" t="s">
        <v>3781</v>
      </c>
      <c r="D4472" s="69" t="s">
        <v>829</v>
      </c>
      <c r="E4472" s="35">
        <f t="shared" si="69"/>
        <v>0.6</v>
      </c>
      <c r="F4472" s="24">
        <v>0.72</v>
      </c>
    </row>
    <row r="4473" spans="1:6" ht="24">
      <c r="A4473" s="59"/>
      <c r="B4473" s="60"/>
      <c r="C4473" s="33" t="s">
        <v>3784</v>
      </c>
      <c r="D4473" s="69"/>
      <c r="E4473" s="35">
        <f t="shared" si="69"/>
        <v>0.6</v>
      </c>
      <c r="F4473" s="24">
        <v>0.72</v>
      </c>
    </row>
    <row r="4474" spans="1:6" ht="15">
      <c r="A4474" s="40" t="s">
        <v>773</v>
      </c>
      <c r="B4474" s="41" t="s">
        <v>774</v>
      </c>
      <c r="C4474" s="37"/>
      <c r="D4474" s="22"/>
      <c r="E4474" s="35"/>
      <c r="F4474" s="24"/>
    </row>
    <row r="4475" spans="1:6" ht="15">
      <c r="A4475" s="59" t="s">
        <v>775</v>
      </c>
      <c r="B4475" s="60" t="s">
        <v>776</v>
      </c>
      <c r="C4475" s="33" t="s">
        <v>3781</v>
      </c>
      <c r="D4475" s="69" t="s">
        <v>25</v>
      </c>
      <c r="E4475" s="35">
        <f t="shared" si="69"/>
        <v>0.39999999999999997</v>
      </c>
      <c r="F4475" s="24">
        <v>0.48</v>
      </c>
    </row>
    <row r="4476" spans="1:6" ht="24">
      <c r="A4476" s="59"/>
      <c r="B4476" s="60"/>
      <c r="C4476" s="33" t="s">
        <v>3784</v>
      </c>
      <c r="D4476" s="69"/>
      <c r="E4476" s="35">
        <f t="shared" si="69"/>
        <v>0.39999999999999997</v>
      </c>
      <c r="F4476" s="24">
        <v>0.48</v>
      </c>
    </row>
    <row r="4477" spans="1:6" ht="15">
      <c r="A4477" s="59" t="s">
        <v>777</v>
      </c>
      <c r="B4477" s="60" t="s">
        <v>778</v>
      </c>
      <c r="C4477" s="33" t="s">
        <v>3781</v>
      </c>
      <c r="D4477" s="69" t="s">
        <v>25</v>
      </c>
      <c r="E4477" s="35">
        <f t="shared" si="69"/>
        <v>1.0333333333333332</v>
      </c>
      <c r="F4477" s="24">
        <v>1.24</v>
      </c>
    </row>
    <row r="4478" spans="1:6" ht="24">
      <c r="A4478" s="59"/>
      <c r="B4478" s="60"/>
      <c r="C4478" s="33" t="s">
        <v>3784</v>
      </c>
      <c r="D4478" s="69"/>
      <c r="E4478" s="35">
        <f t="shared" si="69"/>
        <v>1.0333333333333332</v>
      </c>
      <c r="F4478" s="24">
        <v>1.24</v>
      </c>
    </row>
    <row r="4479" spans="1:6" ht="15">
      <c r="A4479" s="59" t="s">
        <v>779</v>
      </c>
      <c r="B4479" s="60" t="s">
        <v>780</v>
      </c>
      <c r="C4479" s="33" t="s">
        <v>3781</v>
      </c>
      <c r="D4479" s="69" t="s">
        <v>25</v>
      </c>
      <c r="E4479" s="35">
        <f t="shared" si="69"/>
        <v>0.6</v>
      </c>
      <c r="F4479" s="24">
        <v>0.72</v>
      </c>
    </row>
    <row r="4480" spans="1:6" ht="24">
      <c r="A4480" s="59"/>
      <c r="B4480" s="60"/>
      <c r="C4480" s="33" t="s">
        <v>3784</v>
      </c>
      <c r="D4480" s="69"/>
      <c r="E4480" s="35">
        <f t="shared" si="69"/>
        <v>0.6</v>
      </c>
      <c r="F4480" s="24">
        <v>0.72</v>
      </c>
    </row>
    <row r="4481" spans="1:6" ht="15">
      <c r="A4481" s="59" t="s">
        <v>781</v>
      </c>
      <c r="B4481" s="60" t="s">
        <v>782</v>
      </c>
      <c r="C4481" s="33" t="s">
        <v>3781</v>
      </c>
      <c r="D4481" s="69" t="s">
        <v>25</v>
      </c>
      <c r="E4481" s="35">
        <f t="shared" si="69"/>
        <v>0.39999999999999997</v>
      </c>
      <c r="F4481" s="24">
        <v>0.48</v>
      </c>
    </row>
    <row r="4482" spans="1:6" ht="24">
      <c r="A4482" s="59"/>
      <c r="B4482" s="60"/>
      <c r="C4482" s="33" t="s">
        <v>3784</v>
      </c>
      <c r="D4482" s="69"/>
      <c r="E4482" s="35">
        <f t="shared" si="69"/>
        <v>0.39999999999999997</v>
      </c>
      <c r="F4482" s="24">
        <v>0.48</v>
      </c>
    </row>
    <row r="4483" spans="1:6" ht="25.5">
      <c r="A4483" s="40" t="s">
        <v>783</v>
      </c>
      <c r="B4483" s="41" t="s">
        <v>24</v>
      </c>
      <c r="C4483" s="37"/>
      <c r="D4483" s="22"/>
      <c r="E4483" s="35"/>
      <c r="F4483" s="24"/>
    </row>
    <row r="4484" spans="1:6" ht="15">
      <c r="A4484" s="40" t="s">
        <v>784</v>
      </c>
      <c r="B4484" s="41" t="s">
        <v>785</v>
      </c>
      <c r="C4484" s="37"/>
      <c r="D4484" s="22"/>
      <c r="E4484" s="35"/>
      <c r="F4484" s="24"/>
    </row>
    <row r="4485" spans="1:6" ht="15">
      <c r="A4485" s="59" t="s">
        <v>786</v>
      </c>
      <c r="B4485" s="60" t="s">
        <v>475</v>
      </c>
      <c r="C4485" s="33" t="s">
        <v>3781</v>
      </c>
      <c r="D4485" s="69" t="s">
        <v>829</v>
      </c>
      <c r="E4485" s="35">
        <f t="shared" si="69"/>
        <v>3.683333333333333</v>
      </c>
      <c r="F4485" s="24">
        <v>4.42</v>
      </c>
    </row>
    <row r="4486" spans="1:6" ht="24">
      <c r="A4486" s="59"/>
      <c r="B4486" s="60"/>
      <c r="C4486" s="33" t="s">
        <v>3784</v>
      </c>
      <c r="D4486" s="69"/>
      <c r="E4486" s="35">
        <f t="shared" si="69"/>
        <v>1.0333333333333332</v>
      </c>
      <c r="F4486" s="24">
        <v>1.24</v>
      </c>
    </row>
    <row r="4487" spans="1:6" ht="15">
      <c r="A4487" s="59" t="s">
        <v>787</v>
      </c>
      <c r="B4487" s="60" t="s">
        <v>618</v>
      </c>
      <c r="C4487" s="33" t="s">
        <v>3781</v>
      </c>
      <c r="D4487" s="69" t="s">
        <v>829</v>
      </c>
      <c r="E4487" s="35">
        <f t="shared" si="69"/>
        <v>3.466666666666667</v>
      </c>
      <c r="F4487" s="24">
        <v>4.16</v>
      </c>
    </row>
    <row r="4488" spans="1:6" ht="24">
      <c r="A4488" s="59"/>
      <c r="B4488" s="60"/>
      <c r="C4488" s="33" t="s">
        <v>3784</v>
      </c>
      <c r="D4488" s="69"/>
      <c r="E4488" s="35">
        <f t="shared" si="69"/>
        <v>0.8333333333333334</v>
      </c>
      <c r="F4488" s="24">
        <v>1</v>
      </c>
    </row>
    <row r="4489" spans="1:6" ht="25.5">
      <c r="A4489" s="40" t="s">
        <v>788</v>
      </c>
      <c r="B4489" s="41" t="s">
        <v>789</v>
      </c>
      <c r="C4489" s="37"/>
      <c r="D4489" s="22"/>
      <c r="E4489" s="35"/>
      <c r="F4489" s="24"/>
    </row>
    <row r="4490" spans="1:6" ht="15">
      <c r="A4490" s="59" t="s">
        <v>790</v>
      </c>
      <c r="B4490" s="60" t="s">
        <v>475</v>
      </c>
      <c r="C4490" s="33" t="s">
        <v>3781</v>
      </c>
      <c r="D4490" s="69" t="s">
        <v>829</v>
      </c>
      <c r="E4490" s="35">
        <f t="shared" si="69"/>
        <v>3.066666666666667</v>
      </c>
      <c r="F4490" s="24">
        <v>3.68</v>
      </c>
    </row>
    <row r="4491" spans="1:6" ht="24">
      <c r="A4491" s="59"/>
      <c r="B4491" s="60"/>
      <c r="C4491" s="33" t="s">
        <v>3784</v>
      </c>
      <c r="D4491" s="69"/>
      <c r="E4491" s="35">
        <f t="shared" si="69"/>
        <v>3.066666666666667</v>
      </c>
      <c r="F4491" s="24">
        <v>3.68</v>
      </c>
    </row>
    <row r="4492" spans="1:6" ht="15">
      <c r="A4492" s="59" t="s">
        <v>791</v>
      </c>
      <c r="B4492" s="60" t="s">
        <v>618</v>
      </c>
      <c r="C4492" s="33" t="s">
        <v>3781</v>
      </c>
      <c r="D4492" s="69" t="s">
        <v>829</v>
      </c>
      <c r="E4492" s="35">
        <f t="shared" si="69"/>
        <v>1.85</v>
      </c>
      <c r="F4492" s="24">
        <v>2.22</v>
      </c>
    </row>
    <row r="4493" spans="1:6" ht="24">
      <c r="A4493" s="59"/>
      <c r="B4493" s="60"/>
      <c r="C4493" s="33" t="s">
        <v>3784</v>
      </c>
      <c r="D4493" s="69"/>
      <c r="E4493" s="35">
        <f t="shared" si="69"/>
        <v>4.9</v>
      </c>
      <c r="F4493" s="24">
        <v>5.88</v>
      </c>
    </row>
    <row r="4494" spans="1:6" ht="38.25">
      <c r="A4494" s="40" t="s">
        <v>792</v>
      </c>
      <c r="B4494" s="41" t="s">
        <v>793</v>
      </c>
      <c r="C4494" s="37"/>
      <c r="D4494" s="22"/>
      <c r="E4494" s="35"/>
      <c r="F4494" s="24"/>
    </row>
    <row r="4495" spans="1:6" ht="15">
      <c r="A4495" s="59" t="s">
        <v>794</v>
      </c>
      <c r="B4495" s="60" t="s">
        <v>795</v>
      </c>
      <c r="C4495" s="33" t="s">
        <v>3781</v>
      </c>
      <c r="D4495" s="69" t="s">
        <v>829</v>
      </c>
      <c r="E4495" s="35">
        <f>F4495-(F4495*20/120)</f>
        <v>11.25</v>
      </c>
      <c r="F4495" s="24">
        <v>13.5</v>
      </c>
    </row>
    <row r="4496" spans="1:6" ht="24">
      <c r="A4496" s="59"/>
      <c r="B4496" s="60"/>
      <c r="C4496" s="33" t="s">
        <v>3784</v>
      </c>
      <c r="D4496" s="69"/>
      <c r="E4496" s="35">
        <f>F4496-(F4496*20/120)</f>
        <v>8.183333333333334</v>
      </c>
      <c r="F4496" s="24">
        <v>9.82</v>
      </c>
    </row>
    <row r="4497" spans="1:6" ht="15">
      <c r="A4497" s="59" t="s">
        <v>796</v>
      </c>
      <c r="B4497" s="60" t="s">
        <v>797</v>
      </c>
      <c r="C4497" s="33" t="s">
        <v>3781</v>
      </c>
      <c r="D4497" s="69" t="s">
        <v>829</v>
      </c>
      <c r="E4497" s="35">
        <f>F4497-(F4497*20/120)</f>
        <v>9.2</v>
      </c>
      <c r="F4497" s="24">
        <v>11.04</v>
      </c>
    </row>
    <row r="4498" spans="1:6" ht="24">
      <c r="A4498" s="59"/>
      <c r="B4498" s="60"/>
      <c r="C4498" s="33" t="s">
        <v>3784</v>
      </c>
      <c r="D4498" s="69"/>
      <c r="E4498" s="35">
        <f>F4498-(F4498*20/120)</f>
        <v>6.15</v>
      </c>
      <c r="F4498" s="24">
        <v>7.38</v>
      </c>
    </row>
    <row r="4499" spans="1:6" ht="15">
      <c r="A4499" s="47" t="s">
        <v>26</v>
      </c>
      <c r="B4499" s="48" t="s">
        <v>27</v>
      </c>
      <c r="C4499" s="49"/>
      <c r="D4499" s="43"/>
      <c r="E4499" s="43"/>
      <c r="F4499" s="43"/>
    </row>
    <row r="4500" spans="1:6" ht="15">
      <c r="A4500" s="50" t="s">
        <v>28</v>
      </c>
      <c r="B4500" s="56" t="s">
        <v>29</v>
      </c>
      <c r="C4500" s="33" t="s">
        <v>3781</v>
      </c>
      <c r="D4500" s="44" t="s">
        <v>30</v>
      </c>
      <c r="E4500" s="45">
        <v>3.5416666666666665</v>
      </c>
      <c r="F4500" s="46">
        <v>4.25</v>
      </c>
    </row>
    <row r="4501" spans="1:3" ht="15">
      <c r="A4501" s="51"/>
      <c r="B4501" s="56"/>
      <c r="C4501" s="52"/>
    </row>
    <row r="4502" spans="1:6" ht="15">
      <c r="A4502" s="51"/>
      <c r="B4502" s="56"/>
      <c r="C4502"/>
      <c r="D4502" s="44"/>
      <c r="E4502" s="45"/>
      <c r="F4502" s="46"/>
    </row>
    <row r="4504" spans="2:3" ht="26.25">
      <c r="B4504" s="54" t="s">
        <v>31</v>
      </c>
      <c r="C4504" s="54" t="s">
        <v>32</v>
      </c>
    </row>
    <row r="4505" spans="2:3" ht="15">
      <c r="B4505" s="53"/>
      <c r="C4505" s="53"/>
    </row>
    <row r="4506" spans="2:3" ht="15">
      <c r="B4506" s="54" t="s">
        <v>34</v>
      </c>
      <c r="C4506" s="55" t="s">
        <v>33</v>
      </c>
    </row>
  </sheetData>
  <sheetProtection/>
  <mergeCells count="5968">
    <mergeCell ref="D4477:D4478"/>
    <mergeCell ref="D4479:D4480"/>
    <mergeCell ref="D4468:D4469"/>
    <mergeCell ref="D4470:D4471"/>
    <mergeCell ref="D4472:D4473"/>
    <mergeCell ref="D4475:D4476"/>
    <mergeCell ref="D4457:D4458"/>
    <mergeCell ref="D4460:D4461"/>
    <mergeCell ref="D4462:D4463"/>
    <mergeCell ref="D4466:D4467"/>
    <mergeCell ref="D4492:D4493"/>
    <mergeCell ref="D4495:D4496"/>
    <mergeCell ref="D4497:D4498"/>
    <mergeCell ref="D4440:D4441"/>
    <mergeCell ref="D4443:D4444"/>
    <mergeCell ref="D4445:D4446"/>
    <mergeCell ref="D4448:D4449"/>
    <mergeCell ref="D4450:D4451"/>
    <mergeCell ref="D4453:D4454"/>
    <mergeCell ref="D4455:D4456"/>
    <mergeCell ref="D4481:D4482"/>
    <mergeCell ref="D4485:D4486"/>
    <mergeCell ref="D4487:D4488"/>
    <mergeCell ref="D4490:D4491"/>
    <mergeCell ref="D4432:D4433"/>
    <mergeCell ref="D4434:D4435"/>
    <mergeCell ref="D4436:D4437"/>
    <mergeCell ref="D4438:D4439"/>
    <mergeCell ref="D4424:D4425"/>
    <mergeCell ref="D4426:D4427"/>
    <mergeCell ref="D4428:D4429"/>
    <mergeCell ref="D4430:D4431"/>
    <mergeCell ref="D4414:D4415"/>
    <mergeCell ref="D4416:D4417"/>
    <mergeCell ref="D4418:D4419"/>
    <mergeCell ref="D4421:D4422"/>
    <mergeCell ref="D4403:D4404"/>
    <mergeCell ref="D4405:D4406"/>
    <mergeCell ref="D4409:D4410"/>
    <mergeCell ref="D4412:D4413"/>
    <mergeCell ref="D4391:D4392"/>
    <mergeCell ref="D4396:D4397"/>
    <mergeCell ref="D4399:D4400"/>
    <mergeCell ref="D4401:D4402"/>
    <mergeCell ref="D4381:D4382"/>
    <mergeCell ref="D4385:D4386"/>
    <mergeCell ref="D4387:D4388"/>
    <mergeCell ref="D4389:D4390"/>
    <mergeCell ref="D4371:D4372"/>
    <mergeCell ref="D4375:D4376"/>
    <mergeCell ref="D4377:D4378"/>
    <mergeCell ref="D4379:D4380"/>
    <mergeCell ref="D4363:D4364"/>
    <mergeCell ref="D4365:D4366"/>
    <mergeCell ref="D4367:D4368"/>
    <mergeCell ref="D4369:D4370"/>
    <mergeCell ref="D4355:D4356"/>
    <mergeCell ref="D4357:D4358"/>
    <mergeCell ref="D4359:D4360"/>
    <mergeCell ref="D4361:D4362"/>
    <mergeCell ref="D4344:D4345"/>
    <mergeCell ref="D4346:D4347"/>
    <mergeCell ref="D4350:D4351"/>
    <mergeCell ref="D4352:D4353"/>
    <mergeCell ref="D4334:D4335"/>
    <mergeCell ref="D4337:D4338"/>
    <mergeCell ref="D4339:D4340"/>
    <mergeCell ref="D4341:D4342"/>
    <mergeCell ref="D4324:D4325"/>
    <mergeCell ref="D4328:D4329"/>
    <mergeCell ref="D4330:D4331"/>
    <mergeCell ref="D4332:D4333"/>
    <mergeCell ref="D4316:D4317"/>
    <mergeCell ref="D4318:D4319"/>
    <mergeCell ref="D4320:D4321"/>
    <mergeCell ref="D4322:D4323"/>
    <mergeCell ref="D4307:D4308"/>
    <mergeCell ref="D4309:D4310"/>
    <mergeCell ref="D4311:D4312"/>
    <mergeCell ref="D4313:D4314"/>
    <mergeCell ref="D4298:D4299"/>
    <mergeCell ref="D4300:D4301"/>
    <mergeCell ref="D4302:D4303"/>
    <mergeCell ref="D4305:D4306"/>
    <mergeCell ref="D4289:D4290"/>
    <mergeCell ref="D4291:D4292"/>
    <mergeCell ref="D4294:D4295"/>
    <mergeCell ref="D4296:D4297"/>
    <mergeCell ref="D4278:D4279"/>
    <mergeCell ref="D4284:D4285"/>
    <mergeCell ref="D4286:D4287"/>
    <mergeCell ref="D4281:D4282"/>
    <mergeCell ref="D4268:D4269"/>
    <mergeCell ref="D4271:D4272"/>
    <mergeCell ref="D4273:D4274"/>
    <mergeCell ref="D4276:D4277"/>
    <mergeCell ref="D4258:D4259"/>
    <mergeCell ref="D4261:D4262"/>
    <mergeCell ref="D4263:D4264"/>
    <mergeCell ref="D4266:D4267"/>
    <mergeCell ref="D4248:D4249"/>
    <mergeCell ref="D4250:D4251"/>
    <mergeCell ref="D4253:D4254"/>
    <mergeCell ref="D4255:D4256"/>
    <mergeCell ref="D4238:D4239"/>
    <mergeCell ref="D4240:D4241"/>
    <mergeCell ref="D4243:D4244"/>
    <mergeCell ref="D4245:D4246"/>
    <mergeCell ref="D4228:D4229"/>
    <mergeCell ref="D4230:D4231"/>
    <mergeCell ref="D4233:D4234"/>
    <mergeCell ref="D4235:D4236"/>
    <mergeCell ref="D4218:D4219"/>
    <mergeCell ref="D4220:D4221"/>
    <mergeCell ref="D4223:D4224"/>
    <mergeCell ref="D4225:D4226"/>
    <mergeCell ref="D4208:D4209"/>
    <mergeCell ref="D4210:D4211"/>
    <mergeCell ref="D4213:D4214"/>
    <mergeCell ref="D4215:D4216"/>
    <mergeCell ref="D4197:D4198"/>
    <mergeCell ref="D4200:D4201"/>
    <mergeCell ref="D4202:D4203"/>
    <mergeCell ref="D4205:D4206"/>
    <mergeCell ref="D4186:D4187"/>
    <mergeCell ref="D4189:D4190"/>
    <mergeCell ref="D4191:D4192"/>
    <mergeCell ref="D4195:D4196"/>
    <mergeCell ref="D4175:D4176"/>
    <mergeCell ref="D4179:D4180"/>
    <mergeCell ref="D4181:D4182"/>
    <mergeCell ref="D4184:D4185"/>
    <mergeCell ref="D4163:D4164"/>
    <mergeCell ref="D4165:D4166"/>
    <mergeCell ref="D4170:D4171"/>
    <mergeCell ref="D4173:D4174"/>
    <mergeCell ref="D4153:D4154"/>
    <mergeCell ref="D4155:D4156"/>
    <mergeCell ref="D4158:D4159"/>
    <mergeCell ref="D4160:D4161"/>
    <mergeCell ref="D4141:D4142"/>
    <mergeCell ref="D4145:D4146"/>
    <mergeCell ref="D4147:D4148"/>
    <mergeCell ref="D4149:D4150"/>
    <mergeCell ref="D4131:D4132"/>
    <mergeCell ref="D4133:D4134"/>
    <mergeCell ref="D4137:D4138"/>
    <mergeCell ref="D4139:D4140"/>
    <mergeCell ref="D4121:D4122"/>
    <mergeCell ref="D4124:D4125"/>
    <mergeCell ref="D4126:D4127"/>
    <mergeCell ref="D4129:D4130"/>
    <mergeCell ref="D4113:D4114"/>
    <mergeCell ref="D4115:D4116"/>
    <mergeCell ref="D4117:D4118"/>
    <mergeCell ref="D4119:D4120"/>
    <mergeCell ref="D4105:D4106"/>
    <mergeCell ref="D4107:D4108"/>
    <mergeCell ref="D4109:D4110"/>
    <mergeCell ref="D4111:D4112"/>
    <mergeCell ref="D4096:D4097"/>
    <mergeCell ref="D4098:D4099"/>
    <mergeCell ref="D4101:D4102"/>
    <mergeCell ref="D4103:D4104"/>
    <mergeCell ref="D4086:D4087"/>
    <mergeCell ref="D4088:D4089"/>
    <mergeCell ref="D4091:D4092"/>
    <mergeCell ref="D4093:D4094"/>
    <mergeCell ref="D4077:D4078"/>
    <mergeCell ref="D4079:D4080"/>
    <mergeCell ref="D4082:D4083"/>
    <mergeCell ref="D4084:D4085"/>
    <mergeCell ref="D4069:D4070"/>
    <mergeCell ref="D4071:D4072"/>
    <mergeCell ref="D4073:D4074"/>
    <mergeCell ref="D4075:D4076"/>
    <mergeCell ref="D4061:D4062"/>
    <mergeCell ref="D4063:D4064"/>
    <mergeCell ref="D4065:D4066"/>
    <mergeCell ref="D4067:D4068"/>
    <mergeCell ref="D4052:D4053"/>
    <mergeCell ref="D4054:D4055"/>
    <mergeCell ref="D4057:D4058"/>
    <mergeCell ref="D4059:D4060"/>
    <mergeCell ref="D4043:D4044"/>
    <mergeCell ref="D4045:D4046"/>
    <mergeCell ref="D4047:D4048"/>
    <mergeCell ref="D4049:D4050"/>
    <mergeCell ref="D4034:D4035"/>
    <mergeCell ref="D4036:D4037"/>
    <mergeCell ref="D4039:D4040"/>
    <mergeCell ref="D4041:D4042"/>
    <mergeCell ref="D4024:D4025"/>
    <mergeCell ref="D4026:D4027"/>
    <mergeCell ref="D4029:D4030"/>
    <mergeCell ref="D4031:D4032"/>
    <mergeCell ref="D4014:D4015"/>
    <mergeCell ref="D4017:D4018"/>
    <mergeCell ref="D4019:D4020"/>
    <mergeCell ref="D4021:D4022"/>
    <mergeCell ref="D4004:D4005"/>
    <mergeCell ref="D4007:D4008"/>
    <mergeCell ref="D4009:D4010"/>
    <mergeCell ref="D4012:D4013"/>
    <mergeCell ref="D3995:D3996"/>
    <mergeCell ref="D3997:D3998"/>
    <mergeCell ref="D3999:D4000"/>
    <mergeCell ref="D4002:D4003"/>
    <mergeCell ref="D3985:D3986"/>
    <mergeCell ref="D3988:D3989"/>
    <mergeCell ref="D3990:D3991"/>
    <mergeCell ref="D3993:D3994"/>
    <mergeCell ref="D3975:D3976"/>
    <mergeCell ref="D3978:D3979"/>
    <mergeCell ref="D3980:D3981"/>
    <mergeCell ref="D3983:D3984"/>
    <mergeCell ref="D3965:D3966"/>
    <mergeCell ref="D3968:D3969"/>
    <mergeCell ref="D3970:D3971"/>
    <mergeCell ref="D3973:D3974"/>
    <mergeCell ref="D3956:D3957"/>
    <mergeCell ref="D3958:D3959"/>
    <mergeCell ref="D3960:D3961"/>
    <mergeCell ref="D3963:D3964"/>
    <mergeCell ref="D3947:D3948"/>
    <mergeCell ref="D3949:D3950"/>
    <mergeCell ref="D3951:D3952"/>
    <mergeCell ref="D3953:D3954"/>
    <mergeCell ref="D3937:D3938"/>
    <mergeCell ref="D3940:D3941"/>
    <mergeCell ref="D3942:D3943"/>
    <mergeCell ref="D3945:D3946"/>
    <mergeCell ref="D3929:D3930"/>
    <mergeCell ref="D3931:D3932"/>
    <mergeCell ref="D3933:D3934"/>
    <mergeCell ref="D3935:D3936"/>
    <mergeCell ref="D3920:D3921"/>
    <mergeCell ref="D3922:D3923"/>
    <mergeCell ref="D3924:D3925"/>
    <mergeCell ref="D3926:D3927"/>
    <mergeCell ref="D3911:D3912"/>
    <mergeCell ref="D3913:D3914"/>
    <mergeCell ref="D3916:D3917"/>
    <mergeCell ref="D3918:D3919"/>
    <mergeCell ref="D3903:D3904"/>
    <mergeCell ref="D3905:D3906"/>
    <mergeCell ref="D3907:D3908"/>
    <mergeCell ref="D3909:D3910"/>
    <mergeCell ref="D3895:D3896"/>
    <mergeCell ref="D3897:D3898"/>
    <mergeCell ref="D3899:D3900"/>
    <mergeCell ref="D3901:D3902"/>
    <mergeCell ref="D3887:D3888"/>
    <mergeCell ref="D3889:D3890"/>
    <mergeCell ref="D3891:D3892"/>
    <mergeCell ref="D3893:D3894"/>
    <mergeCell ref="D3876:D3877"/>
    <mergeCell ref="D3878:D3879"/>
    <mergeCell ref="D3882:D3883"/>
    <mergeCell ref="D3885:D3886"/>
    <mergeCell ref="D3867:D3868"/>
    <mergeCell ref="D3869:D3870"/>
    <mergeCell ref="D3871:D3872"/>
    <mergeCell ref="D3873:D3874"/>
    <mergeCell ref="D3859:D3860"/>
    <mergeCell ref="D3861:D3862"/>
    <mergeCell ref="D3863:D3864"/>
    <mergeCell ref="D3865:D3866"/>
    <mergeCell ref="D3851:D3852"/>
    <mergeCell ref="D3853:D3854"/>
    <mergeCell ref="D3855:D3856"/>
    <mergeCell ref="D3857:D3858"/>
    <mergeCell ref="D3840:D3841"/>
    <mergeCell ref="D3842:D3843"/>
    <mergeCell ref="D3844:D3845"/>
    <mergeCell ref="D3846:D3847"/>
    <mergeCell ref="D3832:D3833"/>
    <mergeCell ref="D3834:D3835"/>
    <mergeCell ref="D3836:D3837"/>
    <mergeCell ref="D3838:D3839"/>
    <mergeCell ref="D3823:D3824"/>
    <mergeCell ref="D3825:D3826"/>
    <mergeCell ref="D3827:D3828"/>
    <mergeCell ref="D3830:D3831"/>
    <mergeCell ref="D3815:D3816"/>
    <mergeCell ref="D3817:D3818"/>
    <mergeCell ref="D3819:D3820"/>
    <mergeCell ref="D3821:D3822"/>
    <mergeCell ref="D3806:D3807"/>
    <mergeCell ref="D3809:D3810"/>
    <mergeCell ref="D3811:D3812"/>
    <mergeCell ref="D3813:D3814"/>
    <mergeCell ref="D3797:D3798"/>
    <mergeCell ref="D3799:D3800"/>
    <mergeCell ref="D3801:D3802"/>
    <mergeCell ref="D3803:D3804"/>
    <mergeCell ref="D3788:D3789"/>
    <mergeCell ref="D3790:D3791"/>
    <mergeCell ref="D3792:D3793"/>
    <mergeCell ref="D3794:D3795"/>
    <mergeCell ref="D3776:D3777"/>
    <mergeCell ref="D3778:D3779"/>
    <mergeCell ref="D3781:D3782"/>
    <mergeCell ref="D3783:D3784"/>
    <mergeCell ref="D3768:D3769"/>
    <mergeCell ref="D3770:D3771"/>
    <mergeCell ref="D3772:D3773"/>
    <mergeCell ref="D3774:D3775"/>
    <mergeCell ref="D3759:D3760"/>
    <mergeCell ref="D3761:D3762"/>
    <mergeCell ref="D3764:D3765"/>
    <mergeCell ref="D3766:D3767"/>
    <mergeCell ref="D3750:D3751"/>
    <mergeCell ref="D3753:D3754"/>
    <mergeCell ref="D3755:D3756"/>
    <mergeCell ref="D3757:D3758"/>
    <mergeCell ref="D3741:D3742"/>
    <mergeCell ref="D3743:D3744"/>
    <mergeCell ref="D3746:D3747"/>
    <mergeCell ref="D3748:D3749"/>
    <mergeCell ref="D3732:D3733"/>
    <mergeCell ref="D3734:D3735"/>
    <mergeCell ref="D3736:D3737"/>
    <mergeCell ref="D3739:D3740"/>
    <mergeCell ref="D3723:D3724"/>
    <mergeCell ref="D3725:D3726"/>
    <mergeCell ref="D3727:D3728"/>
    <mergeCell ref="D3730:D3731"/>
    <mergeCell ref="D3714:D3715"/>
    <mergeCell ref="D3716:D3717"/>
    <mergeCell ref="D3719:D3720"/>
    <mergeCell ref="D3721:D3722"/>
    <mergeCell ref="D3703:D3704"/>
    <mergeCell ref="D3705:D3706"/>
    <mergeCell ref="D3709:D3710"/>
    <mergeCell ref="D3711:D3712"/>
    <mergeCell ref="D3695:D3696"/>
    <mergeCell ref="D3697:D3698"/>
    <mergeCell ref="D3699:D3700"/>
    <mergeCell ref="D3701:D3702"/>
    <mergeCell ref="D3687:D3688"/>
    <mergeCell ref="D3689:D3690"/>
    <mergeCell ref="D3691:D3692"/>
    <mergeCell ref="D3693:D3694"/>
    <mergeCell ref="D3675:D3676"/>
    <mergeCell ref="D3677:D3678"/>
    <mergeCell ref="D3682:D3683"/>
    <mergeCell ref="D3684:D3685"/>
    <mergeCell ref="D3667:D3668"/>
    <mergeCell ref="D3669:D3670"/>
    <mergeCell ref="D3671:D3672"/>
    <mergeCell ref="D3673:D3674"/>
    <mergeCell ref="D3659:D3660"/>
    <mergeCell ref="D3661:D3662"/>
    <mergeCell ref="D3663:D3664"/>
    <mergeCell ref="D3665:D3666"/>
    <mergeCell ref="D3651:D3652"/>
    <mergeCell ref="D3653:D3654"/>
    <mergeCell ref="D3655:D3656"/>
    <mergeCell ref="D3657:D3658"/>
    <mergeCell ref="D3643:D3644"/>
    <mergeCell ref="D3645:D3646"/>
    <mergeCell ref="D3647:D3648"/>
    <mergeCell ref="D3649:D3650"/>
    <mergeCell ref="D3635:D3636"/>
    <mergeCell ref="D3637:D3638"/>
    <mergeCell ref="D3639:D3640"/>
    <mergeCell ref="D3641:D3642"/>
    <mergeCell ref="D3626:D3627"/>
    <mergeCell ref="D3629:D3630"/>
    <mergeCell ref="D3631:D3632"/>
    <mergeCell ref="D3633:D3634"/>
    <mergeCell ref="D3618:D3619"/>
    <mergeCell ref="D3620:D3621"/>
    <mergeCell ref="D3622:D3623"/>
    <mergeCell ref="D3624:D3625"/>
    <mergeCell ref="D3610:D3611"/>
    <mergeCell ref="D3612:D3613"/>
    <mergeCell ref="D3614:D3615"/>
    <mergeCell ref="D3616:D3617"/>
    <mergeCell ref="D3602:D3603"/>
    <mergeCell ref="D3604:D3605"/>
    <mergeCell ref="D3606:D3607"/>
    <mergeCell ref="D3608:D3609"/>
    <mergeCell ref="D3594:D3595"/>
    <mergeCell ref="D3596:D3597"/>
    <mergeCell ref="D3598:D3599"/>
    <mergeCell ref="D3600:D3601"/>
    <mergeCell ref="D3586:D3587"/>
    <mergeCell ref="D3588:D3589"/>
    <mergeCell ref="D3590:D3591"/>
    <mergeCell ref="D3592:D3593"/>
    <mergeCell ref="D3578:D3579"/>
    <mergeCell ref="D3580:D3581"/>
    <mergeCell ref="D3582:D3583"/>
    <mergeCell ref="D3584:D3585"/>
    <mergeCell ref="D3570:D3571"/>
    <mergeCell ref="D3572:D3573"/>
    <mergeCell ref="D3574:D3575"/>
    <mergeCell ref="D3576:D3577"/>
    <mergeCell ref="D3562:D3563"/>
    <mergeCell ref="D3564:D3565"/>
    <mergeCell ref="D3566:D3567"/>
    <mergeCell ref="D3568:D3569"/>
    <mergeCell ref="D3554:D3555"/>
    <mergeCell ref="D3556:D3557"/>
    <mergeCell ref="D3558:D3559"/>
    <mergeCell ref="D3560:D3561"/>
    <mergeCell ref="D3546:D3547"/>
    <mergeCell ref="D3548:D3549"/>
    <mergeCell ref="D3550:D3551"/>
    <mergeCell ref="D3552:D3553"/>
    <mergeCell ref="D3538:D3539"/>
    <mergeCell ref="D3540:D3541"/>
    <mergeCell ref="D3542:D3543"/>
    <mergeCell ref="D3544:D3545"/>
    <mergeCell ref="D3530:D3531"/>
    <mergeCell ref="D3532:D3533"/>
    <mergeCell ref="D3534:D3535"/>
    <mergeCell ref="D3536:D3537"/>
    <mergeCell ref="D3521:D3522"/>
    <mergeCell ref="D3523:D3524"/>
    <mergeCell ref="D3525:D3526"/>
    <mergeCell ref="D3528:D3529"/>
    <mergeCell ref="D3513:D3514"/>
    <mergeCell ref="D3515:D3516"/>
    <mergeCell ref="D3517:D3518"/>
    <mergeCell ref="D3519:D3520"/>
    <mergeCell ref="D3505:D3506"/>
    <mergeCell ref="D3507:D3508"/>
    <mergeCell ref="D3509:D3510"/>
    <mergeCell ref="D3511:D3512"/>
    <mergeCell ref="D3497:D3498"/>
    <mergeCell ref="D3499:D3500"/>
    <mergeCell ref="D3501:D3502"/>
    <mergeCell ref="D3503:D3504"/>
    <mergeCell ref="D3489:D3490"/>
    <mergeCell ref="D3491:D3492"/>
    <mergeCell ref="D3493:D3494"/>
    <mergeCell ref="D3495:D3496"/>
    <mergeCell ref="D3481:D3482"/>
    <mergeCell ref="D3483:D3484"/>
    <mergeCell ref="D3485:D3486"/>
    <mergeCell ref="D3487:D3488"/>
    <mergeCell ref="D3473:D3474"/>
    <mergeCell ref="D3475:D3476"/>
    <mergeCell ref="D3477:D3478"/>
    <mergeCell ref="D3479:D3480"/>
    <mergeCell ref="D3460:D3461"/>
    <mergeCell ref="D3462:D3463"/>
    <mergeCell ref="D3469:D3470"/>
    <mergeCell ref="D3471:D3472"/>
    <mergeCell ref="D3449:D3450"/>
    <mergeCell ref="D3452:D3453"/>
    <mergeCell ref="D3454:D3455"/>
    <mergeCell ref="D3456:D3457"/>
    <mergeCell ref="D3441:D3442"/>
    <mergeCell ref="D3443:D3444"/>
    <mergeCell ref="D3445:D3446"/>
    <mergeCell ref="D3447:D3448"/>
    <mergeCell ref="D3433:D3434"/>
    <mergeCell ref="D3435:D3436"/>
    <mergeCell ref="D3437:D3438"/>
    <mergeCell ref="D3439:D3440"/>
    <mergeCell ref="D3425:D3426"/>
    <mergeCell ref="D3427:D3428"/>
    <mergeCell ref="D3429:D3430"/>
    <mergeCell ref="D3431:D3432"/>
    <mergeCell ref="D3417:D3418"/>
    <mergeCell ref="D3419:D3420"/>
    <mergeCell ref="D3421:D3422"/>
    <mergeCell ref="D3423:D3424"/>
    <mergeCell ref="D3409:D3410"/>
    <mergeCell ref="D3411:D3412"/>
    <mergeCell ref="D3413:D3414"/>
    <mergeCell ref="D3415:D3416"/>
    <mergeCell ref="D3401:D3402"/>
    <mergeCell ref="D3403:D3404"/>
    <mergeCell ref="D3405:D3406"/>
    <mergeCell ref="D3407:D3408"/>
    <mergeCell ref="D3393:D3394"/>
    <mergeCell ref="D3395:D3396"/>
    <mergeCell ref="D3397:D3398"/>
    <mergeCell ref="D3399:D3400"/>
    <mergeCell ref="D3385:D3386"/>
    <mergeCell ref="D3387:D3388"/>
    <mergeCell ref="D3389:D3390"/>
    <mergeCell ref="D3391:D3392"/>
    <mergeCell ref="D3377:D3378"/>
    <mergeCell ref="D3379:D3380"/>
    <mergeCell ref="D3381:D3382"/>
    <mergeCell ref="D3383:D3384"/>
    <mergeCell ref="D3369:D3370"/>
    <mergeCell ref="D3371:D3372"/>
    <mergeCell ref="D3373:D3374"/>
    <mergeCell ref="D3375:D3376"/>
    <mergeCell ref="D3361:D3362"/>
    <mergeCell ref="D3363:D3364"/>
    <mergeCell ref="D3365:D3366"/>
    <mergeCell ref="D3367:D3368"/>
    <mergeCell ref="D3353:D3354"/>
    <mergeCell ref="D3355:D3356"/>
    <mergeCell ref="D3357:D3358"/>
    <mergeCell ref="D3359:D3360"/>
    <mergeCell ref="D3345:D3346"/>
    <mergeCell ref="D3347:D3348"/>
    <mergeCell ref="D3349:D3350"/>
    <mergeCell ref="D3351:D3352"/>
    <mergeCell ref="D3337:D3338"/>
    <mergeCell ref="D3339:D3340"/>
    <mergeCell ref="D3341:D3342"/>
    <mergeCell ref="D3343:D3344"/>
    <mergeCell ref="D3329:D3330"/>
    <mergeCell ref="D3331:D3332"/>
    <mergeCell ref="D3333:D3334"/>
    <mergeCell ref="D3335:D3336"/>
    <mergeCell ref="D3321:D3322"/>
    <mergeCell ref="D3323:D3324"/>
    <mergeCell ref="D3325:D3326"/>
    <mergeCell ref="D3327:D3328"/>
    <mergeCell ref="D3313:D3314"/>
    <mergeCell ref="D3315:D3316"/>
    <mergeCell ref="D3317:D3318"/>
    <mergeCell ref="D3319:D3320"/>
    <mergeCell ref="D3305:D3306"/>
    <mergeCell ref="D3307:D3308"/>
    <mergeCell ref="D3309:D3310"/>
    <mergeCell ref="D3311:D3312"/>
    <mergeCell ref="D3297:D3298"/>
    <mergeCell ref="D3299:D3300"/>
    <mergeCell ref="D3301:D3302"/>
    <mergeCell ref="D3303:D3304"/>
    <mergeCell ref="D3288:D3289"/>
    <mergeCell ref="D3290:D3291"/>
    <mergeCell ref="D3292:D3293"/>
    <mergeCell ref="D3295:D3296"/>
    <mergeCell ref="D3280:D3281"/>
    <mergeCell ref="D3282:D3283"/>
    <mergeCell ref="D3284:D3285"/>
    <mergeCell ref="D3286:D3287"/>
    <mergeCell ref="D3272:D3273"/>
    <mergeCell ref="D3274:D3275"/>
    <mergeCell ref="D3276:D3277"/>
    <mergeCell ref="D3278:D3279"/>
    <mergeCell ref="D3264:D3265"/>
    <mergeCell ref="D3266:D3267"/>
    <mergeCell ref="D3268:D3269"/>
    <mergeCell ref="D3270:D3271"/>
    <mergeCell ref="D3256:D3257"/>
    <mergeCell ref="D3258:D3259"/>
    <mergeCell ref="D3260:D3261"/>
    <mergeCell ref="D3262:D3263"/>
    <mergeCell ref="D3248:D3249"/>
    <mergeCell ref="D3250:D3251"/>
    <mergeCell ref="D3252:D3253"/>
    <mergeCell ref="D3254:D3255"/>
    <mergeCell ref="D3239:D3240"/>
    <mergeCell ref="D3242:D3243"/>
    <mergeCell ref="D3244:D3245"/>
    <mergeCell ref="D3246:D3247"/>
    <mergeCell ref="D3231:D3232"/>
    <mergeCell ref="D3233:D3234"/>
    <mergeCell ref="D3235:D3236"/>
    <mergeCell ref="D3237:D3238"/>
    <mergeCell ref="D3223:D3224"/>
    <mergeCell ref="D3225:D3226"/>
    <mergeCell ref="D3227:D3228"/>
    <mergeCell ref="D3229:D3230"/>
    <mergeCell ref="D3215:D3216"/>
    <mergeCell ref="D3217:D3218"/>
    <mergeCell ref="D3219:D3220"/>
    <mergeCell ref="D3221:D3222"/>
    <mergeCell ref="D3207:D3208"/>
    <mergeCell ref="D3209:D3210"/>
    <mergeCell ref="D3211:D3212"/>
    <mergeCell ref="D3213:D3214"/>
    <mergeCell ref="D3199:D3200"/>
    <mergeCell ref="D3201:D3202"/>
    <mergeCell ref="D3203:D3204"/>
    <mergeCell ref="D3205:D3206"/>
    <mergeCell ref="D3190:D3191"/>
    <mergeCell ref="D3192:D3193"/>
    <mergeCell ref="D3194:D3195"/>
    <mergeCell ref="D3197:D3198"/>
    <mergeCell ref="D3182:D3183"/>
    <mergeCell ref="D3184:D3185"/>
    <mergeCell ref="D3186:D3187"/>
    <mergeCell ref="D3188:D3189"/>
    <mergeCell ref="D3174:D3175"/>
    <mergeCell ref="D3176:D3177"/>
    <mergeCell ref="D3178:D3179"/>
    <mergeCell ref="D3180:D3181"/>
    <mergeCell ref="D3166:D3167"/>
    <mergeCell ref="D3168:D3169"/>
    <mergeCell ref="D3170:D3171"/>
    <mergeCell ref="D3172:D3173"/>
    <mergeCell ref="D3158:D3159"/>
    <mergeCell ref="D3160:D3161"/>
    <mergeCell ref="D3162:D3163"/>
    <mergeCell ref="D3164:D3165"/>
    <mergeCell ref="D3150:D3151"/>
    <mergeCell ref="D3152:D3153"/>
    <mergeCell ref="D3154:D3155"/>
    <mergeCell ref="D3156:D3157"/>
    <mergeCell ref="D3139:D3140"/>
    <mergeCell ref="D3144:D3145"/>
    <mergeCell ref="D3146:D3147"/>
    <mergeCell ref="D3148:D3149"/>
    <mergeCell ref="D3131:D3132"/>
    <mergeCell ref="D3133:D3134"/>
    <mergeCell ref="D3135:D3136"/>
    <mergeCell ref="D3137:D3138"/>
    <mergeCell ref="D3123:D3124"/>
    <mergeCell ref="D3125:D3126"/>
    <mergeCell ref="D3127:D3128"/>
    <mergeCell ref="D3129:D3130"/>
    <mergeCell ref="D3115:D3116"/>
    <mergeCell ref="D3117:D3118"/>
    <mergeCell ref="D3119:D3120"/>
    <mergeCell ref="D3121:D3122"/>
    <mergeCell ref="D3106:D3107"/>
    <mergeCell ref="D3108:D3109"/>
    <mergeCell ref="D3111:D3112"/>
    <mergeCell ref="D3113:D3114"/>
    <mergeCell ref="D3091:D3092"/>
    <mergeCell ref="D3093:D3094"/>
    <mergeCell ref="D3095:D3096"/>
    <mergeCell ref="D3104:D3105"/>
    <mergeCell ref="D3083:D3084"/>
    <mergeCell ref="D3085:D3086"/>
    <mergeCell ref="D3087:D3088"/>
    <mergeCell ref="D3089:D3090"/>
    <mergeCell ref="D3075:D3076"/>
    <mergeCell ref="D3077:D3078"/>
    <mergeCell ref="D3079:D3080"/>
    <mergeCell ref="D3081:D3082"/>
    <mergeCell ref="D3067:D3068"/>
    <mergeCell ref="D3069:D3070"/>
    <mergeCell ref="D3071:D3072"/>
    <mergeCell ref="D3073:D3074"/>
    <mergeCell ref="D3059:D3060"/>
    <mergeCell ref="D3061:D3062"/>
    <mergeCell ref="D3063:D3064"/>
    <mergeCell ref="D3065:D3066"/>
    <mergeCell ref="D3051:D3052"/>
    <mergeCell ref="D3053:D3054"/>
    <mergeCell ref="D3055:D3056"/>
    <mergeCell ref="D3057:D3058"/>
    <mergeCell ref="D3043:D3044"/>
    <mergeCell ref="D3045:D3046"/>
    <mergeCell ref="D3047:D3048"/>
    <mergeCell ref="D3049:D3050"/>
    <mergeCell ref="D3033:D3034"/>
    <mergeCell ref="D3035:D3036"/>
    <mergeCell ref="D3037:D3038"/>
    <mergeCell ref="D3039:D3040"/>
    <mergeCell ref="D3025:D3026"/>
    <mergeCell ref="D3027:D3028"/>
    <mergeCell ref="D3029:D3030"/>
    <mergeCell ref="D3031:D3032"/>
    <mergeCell ref="D3017:D3018"/>
    <mergeCell ref="D3019:D3020"/>
    <mergeCell ref="D3021:D3022"/>
    <mergeCell ref="D3023:D3024"/>
    <mergeCell ref="D3009:D3010"/>
    <mergeCell ref="D3011:D3012"/>
    <mergeCell ref="D3013:D3014"/>
    <mergeCell ref="D3015:D3016"/>
    <mergeCell ref="D3000:D3001"/>
    <mergeCell ref="D3002:D3003"/>
    <mergeCell ref="D3004:D3005"/>
    <mergeCell ref="D3006:D3007"/>
    <mergeCell ref="D2992:D2993"/>
    <mergeCell ref="D2994:D2995"/>
    <mergeCell ref="D2996:D2997"/>
    <mergeCell ref="D2998:D2999"/>
    <mergeCell ref="D2984:D2985"/>
    <mergeCell ref="D2986:D2987"/>
    <mergeCell ref="D2988:D2989"/>
    <mergeCell ref="D2990:D2991"/>
    <mergeCell ref="D2976:D2977"/>
    <mergeCell ref="D2978:D2979"/>
    <mergeCell ref="D2980:D2981"/>
    <mergeCell ref="D2982:D2983"/>
    <mergeCell ref="D2968:D2969"/>
    <mergeCell ref="D2970:D2971"/>
    <mergeCell ref="D2972:D2973"/>
    <mergeCell ref="D2974:D2975"/>
    <mergeCell ref="D2960:D2961"/>
    <mergeCell ref="D2962:D2963"/>
    <mergeCell ref="D2964:D2965"/>
    <mergeCell ref="D2966:D2967"/>
    <mergeCell ref="D2952:D2953"/>
    <mergeCell ref="D2954:D2955"/>
    <mergeCell ref="D2956:D2957"/>
    <mergeCell ref="D2958:D2959"/>
    <mergeCell ref="D2944:D2945"/>
    <mergeCell ref="D2946:D2947"/>
    <mergeCell ref="D2948:D2949"/>
    <mergeCell ref="D2950:D2951"/>
    <mergeCell ref="D2936:D2937"/>
    <mergeCell ref="D2938:D2939"/>
    <mergeCell ref="D2940:D2941"/>
    <mergeCell ref="D2942:D2943"/>
    <mergeCell ref="D2928:D2929"/>
    <mergeCell ref="D2930:D2931"/>
    <mergeCell ref="D2932:D2933"/>
    <mergeCell ref="D2934:D2935"/>
    <mergeCell ref="D2920:D2921"/>
    <mergeCell ref="D2922:D2923"/>
    <mergeCell ref="D2924:D2925"/>
    <mergeCell ref="D2926:D2927"/>
    <mergeCell ref="D2912:D2913"/>
    <mergeCell ref="D2914:D2915"/>
    <mergeCell ref="D2916:D2917"/>
    <mergeCell ref="D2918:D2919"/>
    <mergeCell ref="D2904:D2905"/>
    <mergeCell ref="D2906:D2907"/>
    <mergeCell ref="D2908:D2909"/>
    <mergeCell ref="D2910:D2911"/>
    <mergeCell ref="D2896:D2897"/>
    <mergeCell ref="D2898:D2899"/>
    <mergeCell ref="D2900:D2901"/>
    <mergeCell ref="D2902:D2903"/>
    <mergeCell ref="D2884:D2885"/>
    <mergeCell ref="D2886:D2887"/>
    <mergeCell ref="D2888:D2889"/>
    <mergeCell ref="D2892:D2893"/>
    <mergeCell ref="D2875:D2876"/>
    <mergeCell ref="D2878:D2879"/>
    <mergeCell ref="D2880:D2881"/>
    <mergeCell ref="D2882:D2883"/>
    <mergeCell ref="D2866:D2867"/>
    <mergeCell ref="D2868:D2869"/>
    <mergeCell ref="D2871:D2872"/>
    <mergeCell ref="D2873:D2874"/>
    <mergeCell ref="D2857:D2858"/>
    <mergeCell ref="D2859:D2860"/>
    <mergeCell ref="D2862:D2863"/>
    <mergeCell ref="D2864:D2865"/>
    <mergeCell ref="D2848:D2849"/>
    <mergeCell ref="D2851:D2852"/>
    <mergeCell ref="D2853:D2854"/>
    <mergeCell ref="D2855:D2856"/>
    <mergeCell ref="D2839:D2840"/>
    <mergeCell ref="D2842:D2843"/>
    <mergeCell ref="D2844:D2845"/>
    <mergeCell ref="D2846:D2847"/>
    <mergeCell ref="D2830:D2831"/>
    <mergeCell ref="D2832:D2833"/>
    <mergeCell ref="D2834:D2835"/>
    <mergeCell ref="D2837:D2838"/>
    <mergeCell ref="D2819:D2820"/>
    <mergeCell ref="D2823:D2824"/>
    <mergeCell ref="D2825:D2826"/>
    <mergeCell ref="D2827:D2828"/>
    <mergeCell ref="D2810:D2811"/>
    <mergeCell ref="D2812:D2813"/>
    <mergeCell ref="D2815:D2816"/>
    <mergeCell ref="D2817:D2818"/>
    <mergeCell ref="D2802:D2803"/>
    <mergeCell ref="D2804:D2805"/>
    <mergeCell ref="D2806:D2807"/>
    <mergeCell ref="D2808:D2809"/>
    <mergeCell ref="D2793:D2794"/>
    <mergeCell ref="D2795:D2796"/>
    <mergeCell ref="D2797:D2798"/>
    <mergeCell ref="D2800:D2801"/>
    <mergeCell ref="D2784:D2785"/>
    <mergeCell ref="D2786:D2787"/>
    <mergeCell ref="D2789:D2790"/>
    <mergeCell ref="D2791:D2792"/>
    <mergeCell ref="D2773:D2774"/>
    <mergeCell ref="D2776:D2777"/>
    <mergeCell ref="D2778:D2779"/>
    <mergeCell ref="D2780:D2781"/>
    <mergeCell ref="D2765:D2766"/>
    <mergeCell ref="D2767:D2768"/>
    <mergeCell ref="D2769:D2770"/>
    <mergeCell ref="D2771:D2772"/>
    <mergeCell ref="D2756:D2757"/>
    <mergeCell ref="D2758:D2759"/>
    <mergeCell ref="D2760:D2761"/>
    <mergeCell ref="D2763:D2764"/>
    <mergeCell ref="D2747:D2748"/>
    <mergeCell ref="D2749:D2750"/>
    <mergeCell ref="D2751:D2752"/>
    <mergeCell ref="D2754:D2755"/>
    <mergeCell ref="D2737:D2738"/>
    <mergeCell ref="D2740:D2741"/>
    <mergeCell ref="D2742:D2743"/>
    <mergeCell ref="D2744:D2745"/>
    <mergeCell ref="D2727:D2728"/>
    <mergeCell ref="D2730:D2731"/>
    <mergeCell ref="D2732:D2733"/>
    <mergeCell ref="D2735:D2736"/>
    <mergeCell ref="D2718:D2719"/>
    <mergeCell ref="D2721:D2722"/>
    <mergeCell ref="D2723:D2724"/>
    <mergeCell ref="D2725:D2726"/>
    <mergeCell ref="D2710:D2711"/>
    <mergeCell ref="D2712:D2713"/>
    <mergeCell ref="D2714:D2715"/>
    <mergeCell ref="D2716:D2717"/>
    <mergeCell ref="D2702:D2703"/>
    <mergeCell ref="D2704:D2705"/>
    <mergeCell ref="D2706:D2707"/>
    <mergeCell ref="D2708:D2709"/>
    <mergeCell ref="D2692:D2693"/>
    <mergeCell ref="D2695:D2696"/>
    <mergeCell ref="D2697:D2698"/>
    <mergeCell ref="D2700:D2701"/>
    <mergeCell ref="D2683:D2684"/>
    <mergeCell ref="D2685:D2686"/>
    <mergeCell ref="D2688:D2689"/>
    <mergeCell ref="D2690:D2691"/>
    <mergeCell ref="D2673:D2674"/>
    <mergeCell ref="D2676:D2677"/>
    <mergeCell ref="D2678:D2679"/>
    <mergeCell ref="D2681:D2682"/>
    <mergeCell ref="D2663:D2664"/>
    <mergeCell ref="D2666:D2667"/>
    <mergeCell ref="D2668:D2669"/>
    <mergeCell ref="D2671:D2672"/>
    <mergeCell ref="D2653:D2654"/>
    <mergeCell ref="D2655:D2656"/>
    <mergeCell ref="D2659:D2660"/>
    <mergeCell ref="D2661:D2662"/>
    <mergeCell ref="D2644:D2645"/>
    <mergeCell ref="D2647:D2648"/>
    <mergeCell ref="D2649:D2650"/>
    <mergeCell ref="D2651:D2652"/>
    <mergeCell ref="D2635:D2636"/>
    <mergeCell ref="D2637:D2638"/>
    <mergeCell ref="D2640:D2641"/>
    <mergeCell ref="D2642:D2643"/>
    <mergeCell ref="D2626:D2627"/>
    <mergeCell ref="D2628:D2629"/>
    <mergeCell ref="D2630:D2631"/>
    <mergeCell ref="D2632:D2633"/>
    <mergeCell ref="D2618:D2619"/>
    <mergeCell ref="D2620:D2621"/>
    <mergeCell ref="D2622:D2623"/>
    <mergeCell ref="D2624:D2625"/>
    <mergeCell ref="D2610:D2611"/>
    <mergeCell ref="D2612:D2613"/>
    <mergeCell ref="D2614:D2615"/>
    <mergeCell ref="D2616:D2617"/>
    <mergeCell ref="D2602:D2603"/>
    <mergeCell ref="D2604:D2605"/>
    <mergeCell ref="D2606:D2607"/>
    <mergeCell ref="D2608:D2609"/>
    <mergeCell ref="D2594:D2595"/>
    <mergeCell ref="D2596:D2597"/>
    <mergeCell ref="D2598:D2599"/>
    <mergeCell ref="D2600:D2601"/>
    <mergeCell ref="D2586:D2587"/>
    <mergeCell ref="D2588:D2589"/>
    <mergeCell ref="D2590:D2591"/>
    <mergeCell ref="D2592:D2593"/>
    <mergeCell ref="D2577:D2578"/>
    <mergeCell ref="D2579:D2580"/>
    <mergeCell ref="D2581:D2582"/>
    <mergeCell ref="D2583:D2584"/>
    <mergeCell ref="D2569:D2570"/>
    <mergeCell ref="D2571:D2572"/>
    <mergeCell ref="D2573:D2574"/>
    <mergeCell ref="D2575:D2576"/>
    <mergeCell ref="D2560:D2561"/>
    <mergeCell ref="D2562:D2563"/>
    <mergeCell ref="D2564:D2565"/>
    <mergeCell ref="D2566:D2567"/>
    <mergeCell ref="D2552:D2553"/>
    <mergeCell ref="D2554:D2555"/>
    <mergeCell ref="D2556:D2557"/>
    <mergeCell ref="D2558:D2559"/>
    <mergeCell ref="D2544:D2545"/>
    <mergeCell ref="D2546:D2547"/>
    <mergeCell ref="D2548:D2549"/>
    <mergeCell ref="D2550:D2551"/>
    <mergeCell ref="D2535:D2536"/>
    <mergeCell ref="D2537:D2538"/>
    <mergeCell ref="D2539:D2540"/>
    <mergeCell ref="D2542:D2543"/>
    <mergeCell ref="D2527:D2528"/>
    <mergeCell ref="D2529:D2530"/>
    <mergeCell ref="D2531:D2532"/>
    <mergeCell ref="D2533:D2534"/>
    <mergeCell ref="D2519:D2520"/>
    <mergeCell ref="D2521:D2522"/>
    <mergeCell ref="D2523:D2524"/>
    <mergeCell ref="D2525:D2526"/>
    <mergeCell ref="D2511:D2512"/>
    <mergeCell ref="D2513:D2514"/>
    <mergeCell ref="D2515:D2516"/>
    <mergeCell ref="D2517:D2518"/>
    <mergeCell ref="D2502:D2503"/>
    <mergeCell ref="D2505:D2506"/>
    <mergeCell ref="D2507:D2508"/>
    <mergeCell ref="D2509:D2510"/>
    <mergeCell ref="D2493:D2494"/>
    <mergeCell ref="D2495:D2496"/>
    <mergeCell ref="D2497:D2498"/>
    <mergeCell ref="D2500:D2501"/>
    <mergeCell ref="D2484:D2485"/>
    <mergeCell ref="D2486:D2487"/>
    <mergeCell ref="D2488:D2489"/>
    <mergeCell ref="D2490:D2491"/>
    <mergeCell ref="D2476:D2477"/>
    <mergeCell ref="D2478:D2479"/>
    <mergeCell ref="D2480:D2481"/>
    <mergeCell ref="D2482:D2483"/>
    <mergeCell ref="D2468:D2469"/>
    <mergeCell ref="D2470:D2471"/>
    <mergeCell ref="D2472:D2473"/>
    <mergeCell ref="D2474:D2475"/>
    <mergeCell ref="D2460:D2461"/>
    <mergeCell ref="D2462:D2463"/>
    <mergeCell ref="D2464:D2465"/>
    <mergeCell ref="D2466:D2467"/>
    <mergeCell ref="D2450:D2451"/>
    <mergeCell ref="D2453:D2454"/>
    <mergeCell ref="D2455:D2456"/>
    <mergeCell ref="D2457:D2458"/>
    <mergeCell ref="D2442:D2443"/>
    <mergeCell ref="D2444:D2445"/>
    <mergeCell ref="D2446:D2447"/>
    <mergeCell ref="D2448:D2449"/>
    <mergeCell ref="D2433:D2434"/>
    <mergeCell ref="D2435:D2436"/>
    <mergeCell ref="D2437:D2438"/>
    <mergeCell ref="D2439:D2440"/>
    <mergeCell ref="D2424:D2425"/>
    <mergeCell ref="D2426:D2427"/>
    <mergeCell ref="D2428:D2429"/>
    <mergeCell ref="D2430:D2431"/>
    <mergeCell ref="D2416:D2417"/>
    <mergeCell ref="D2418:D2419"/>
    <mergeCell ref="D2420:D2421"/>
    <mergeCell ref="D2422:D2423"/>
    <mergeCell ref="D2408:D2409"/>
    <mergeCell ref="D2410:D2411"/>
    <mergeCell ref="D2412:D2413"/>
    <mergeCell ref="D2414:D2415"/>
    <mergeCell ref="D2400:D2401"/>
    <mergeCell ref="D2402:D2403"/>
    <mergeCell ref="D2404:D2405"/>
    <mergeCell ref="D2406:D2407"/>
    <mergeCell ref="D2391:D2392"/>
    <mergeCell ref="D2394:D2395"/>
    <mergeCell ref="D2396:D2397"/>
    <mergeCell ref="D2398:D2399"/>
    <mergeCell ref="D2383:D2384"/>
    <mergeCell ref="D2385:D2386"/>
    <mergeCell ref="D2387:D2388"/>
    <mergeCell ref="D2389:D2390"/>
    <mergeCell ref="D2373:D2374"/>
    <mergeCell ref="D2376:D2377"/>
    <mergeCell ref="D2378:D2379"/>
    <mergeCell ref="D2380:D2381"/>
    <mergeCell ref="D2364:D2365"/>
    <mergeCell ref="D2367:D2368"/>
    <mergeCell ref="D2369:D2370"/>
    <mergeCell ref="D2371:D2372"/>
    <mergeCell ref="D2355:D2356"/>
    <mergeCell ref="D2358:D2359"/>
    <mergeCell ref="D2360:D2361"/>
    <mergeCell ref="D2362:D2363"/>
    <mergeCell ref="D2346:D2347"/>
    <mergeCell ref="D2348:D2349"/>
    <mergeCell ref="D2350:D2351"/>
    <mergeCell ref="D2353:D2354"/>
    <mergeCell ref="D2337:D2338"/>
    <mergeCell ref="D2339:D2340"/>
    <mergeCell ref="D2342:D2343"/>
    <mergeCell ref="D2344:D2345"/>
    <mergeCell ref="D2329:D2330"/>
    <mergeCell ref="D2331:D2332"/>
    <mergeCell ref="D2333:D2334"/>
    <mergeCell ref="D2335:D2336"/>
    <mergeCell ref="D2320:D2321"/>
    <mergeCell ref="D2322:D2323"/>
    <mergeCell ref="D2325:D2326"/>
    <mergeCell ref="D2327:D2328"/>
    <mergeCell ref="D2311:D2312"/>
    <mergeCell ref="D2313:D2314"/>
    <mergeCell ref="D2315:D2316"/>
    <mergeCell ref="D2318:D2319"/>
    <mergeCell ref="D2302:D2303"/>
    <mergeCell ref="D2304:D2305"/>
    <mergeCell ref="D2306:D2307"/>
    <mergeCell ref="D2309:D2310"/>
    <mergeCell ref="D2293:D2294"/>
    <mergeCell ref="D2295:D2296"/>
    <mergeCell ref="D2297:D2298"/>
    <mergeCell ref="D2299:D2300"/>
    <mergeCell ref="D2285:D2286"/>
    <mergeCell ref="D2287:D2288"/>
    <mergeCell ref="D2289:D2290"/>
    <mergeCell ref="D2291:D2292"/>
    <mergeCell ref="D2277:D2278"/>
    <mergeCell ref="D2279:D2280"/>
    <mergeCell ref="D2281:D2282"/>
    <mergeCell ref="D2283:D2284"/>
    <mergeCell ref="D2267:D2268"/>
    <mergeCell ref="D2270:D2271"/>
    <mergeCell ref="D2272:D2273"/>
    <mergeCell ref="D2274:D2275"/>
    <mergeCell ref="D2258:D2259"/>
    <mergeCell ref="D2260:D2261"/>
    <mergeCell ref="D2262:D2263"/>
    <mergeCell ref="D2265:D2266"/>
    <mergeCell ref="D2249:D2250"/>
    <mergeCell ref="D2251:D2252"/>
    <mergeCell ref="D2253:D2254"/>
    <mergeCell ref="D2256:D2257"/>
    <mergeCell ref="D2240:D2241"/>
    <mergeCell ref="D2242:D2243"/>
    <mergeCell ref="D2244:D2245"/>
    <mergeCell ref="D2247:D2248"/>
    <mergeCell ref="D2231:D2232"/>
    <mergeCell ref="D2233:D2234"/>
    <mergeCell ref="D2236:D2237"/>
    <mergeCell ref="D2238:D2239"/>
    <mergeCell ref="D2222:D2223"/>
    <mergeCell ref="D2224:D2225"/>
    <mergeCell ref="D2226:D2227"/>
    <mergeCell ref="D2229:D2230"/>
    <mergeCell ref="D2213:D2214"/>
    <mergeCell ref="D2215:D2216"/>
    <mergeCell ref="D2217:D2218"/>
    <mergeCell ref="D2219:D2220"/>
    <mergeCell ref="D2204:D2205"/>
    <mergeCell ref="D2206:D2207"/>
    <mergeCell ref="D2209:D2210"/>
    <mergeCell ref="D2211:D2212"/>
    <mergeCell ref="D2196:D2197"/>
    <mergeCell ref="D2198:D2199"/>
    <mergeCell ref="D2200:D2201"/>
    <mergeCell ref="D2202:D2203"/>
    <mergeCell ref="D2187:D2188"/>
    <mergeCell ref="D2189:D2190"/>
    <mergeCell ref="D2192:D2193"/>
    <mergeCell ref="D2194:D2195"/>
    <mergeCell ref="D2179:D2180"/>
    <mergeCell ref="D2181:D2182"/>
    <mergeCell ref="D2183:D2184"/>
    <mergeCell ref="D2185:D2186"/>
    <mergeCell ref="D2170:D2171"/>
    <mergeCell ref="D2172:D2173"/>
    <mergeCell ref="D2174:D2175"/>
    <mergeCell ref="D2176:D2177"/>
    <mergeCell ref="D2161:D2162"/>
    <mergeCell ref="D2163:D2164"/>
    <mergeCell ref="D2166:D2167"/>
    <mergeCell ref="D2168:D2169"/>
    <mergeCell ref="D2152:D2153"/>
    <mergeCell ref="D2154:D2155"/>
    <mergeCell ref="D2156:D2157"/>
    <mergeCell ref="D2159:D2160"/>
    <mergeCell ref="D2143:D2144"/>
    <mergeCell ref="D2145:D2146"/>
    <mergeCell ref="D2147:D2148"/>
    <mergeCell ref="D2149:D2150"/>
    <mergeCell ref="D2135:D2136"/>
    <mergeCell ref="D2137:D2138"/>
    <mergeCell ref="D2139:D2140"/>
    <mergeCell ref="D2141:D2142"/>
    <mergeCell ref="D2126:D2127"/>
    <mergeCell ref="D2128:D2129"/>
    <mergeCell ref="D2131:D2132"/>
    <mergeCell ref="D2133:D2134"/>
    <mergeCell ref="D2118:D2119"/>
    <mergeCell ref="D2120:D2121"/>
    <mergeCell ref="D2122:D2123"/>
    <mergeCell ref="D2124:D2125"/>
    <mergeCell ref="D2108:D2109"/>
    <mergeCell ref="D2111:D2112"/>
    <mergeCell ref="D2113:D2114"/>
    <mergeCell ref="D2116:D2117"/>
    <mergeCell ref="D2099:D2100"/>
    <mergeCell ref="D2101:D2102"/>
    <mergeCell ref="D2103:D2104"/>
    <mergeCell ref="D2106:D2107"/>
    <mergeCell ref="D2091:D2092"/>
    <mergeCell ref="D2093:D2094"/>
    <mergeCell ref="D2095:D2096"/>
    <mergeCell ref="D2097:D2098"/>
    <mergeCell ref="D2079:D2080"/>
    <mergeCell ref="D2081:D2082"/>
    <mergeCell ref="D2083:D2084"/>
    <mergeCell ref="D2085:D2086"/>
    <mergeCell ref="D2069:D2070"/>
    <mergeCell ref="D2071:D2072"/>
    <mergeCell ref="D2074:D2075"/>
    <mergeCell ref="D2076:D2077"/>
    <mergeCell ref="D2060:D2061"/>
    <mergeCell ref="D2062:D2063"/>
    <mergeCell ref="D2064:D2065"/>
    <mergeCell ref="D2066:D2067"/>
    <mergeCell ref="D2052:D2053"/>
    <mergeCell ref="D2054:D2055"/>
    <mergeCell ref="D2056:D2057"/>
    <mergeCell ref="D2058:D2059"/>
    <mergeCell ref="D2043:D2044"/>
    <mergeCell ref="D2045:D2046"/>
    <mergeCell ref="D2048:D2049"/>
    <mergeCell ref="D2050:D2051"/>
    <mergeCell ref="D2034:D2035"/>
    <mergeCell ref="D2036:D2037"/>
    <mergeCell ref="D2038:D2039"/>
    <mergeCell ref="D2040:D2041"/>
    <mergeCell ref="D2025:D2026"/>
    <mergeCell ref="D2027:D2028"/>
    <mergeCell ref="D2029:D2030"/>
    <mergeCell ref="D2032:D2033"/>
    <mergeCell ref="D2016:D2017"/>
    <mergeCell ref="D2018:D2019"/>
    <mergeCell ref="D2021:D2022"/>
    <mergeCell ref="D2023:D2024"/>
    <mergeCell ref="D2007:D2008"/>
    <mergeCell ref="D2009:D2010"/>
    <mergeCell ref="D2011:D2012"/>
    <mergeCell ref="D2013:D2014"/>
    <mergeCell ref="D1998:D1999"/>
    <mergeCell ref="D2000:D2001"/>
    <mergeCell ref="D2002:D2003"/>
    <mergeCell ref="D2005:D2006"/>
    <mergeCell ref="D1990:D1991"/>
    <mergeCell ref="D1992:D1993"/>
    <mergeCell ref="D1994:D1995"/>
    <mergeCell ref="D1996:D1997"/>
    <mergeCell ref="D1980:D1981"/>
    <mergeCell ref="D1982:D1983"/>
    <mergeCell ref="D1984:D1985"/>
    <mergeCell ref="D1986:D1987"/>
    <mergeCell ref="D1971:D1972"/>
    <mergeCell ref="D1973:D1974"/>
    <mergeCell ref="D1975:D1976"/>
    <mergeCell ref="D1977:D1978"/>
    <mergeCell ref="D1961:D1962"/>
    <mergeCell ref="D1964:D1965"/>
    <mergeCell ref="D1966:D1967"/>
    <mergeCell ref="D1969:D1970"/>
    <mergeCell ref="D1952:D1953"/>
    <mergeCell ref="D1955:D1956"/>
    <mergeCell ref="D1957:D1958"/>
    <mergeCell ref="D1959:D1960"/>
    <mergeCell ref="D1943:D1944"/>
    <mergeCell ref="D1945:D1946"/>
    <mergeCell ref="D1948:D1949"/>
    <mergeCell ref="D1950:D1951"/>
    <mergeCell ref="D1934:D1935"/>
    <mergeCell ref="D1936:D1937"/>
    <mergeCell ref="D1938:D1939"/>
    <mergeCell ref="D1941:D1942"/>
    <mergeCell ref="D1924:D1925"/>
    <mergeCell ref="D1927:D1928"/>
    <mergeCell ref="D1929:D1930"/>
    <mergeCell ref="D1931:D1932"/>
    <mergeCell ref="D1915:D1916"/>
    <mergeCell ref="D1917:D1918"/>
    <mergeCell ref="D1920:D1921"/>
    <mergeCell ref="D1922:D1923"/>
    <mergeCell ref="D1907:D1908"/>
    <mergeCell ref="D1909:D1910"/>
    <mergeCell ref="D1911:D1912"/>
    <mergeCell ref="D1913:D1914"/>
    <mergeCell ref="D1898:D1899"/>
    <mergeCell ref="D1900:D1901"/>
    <mergeCell ref="D1903:D1904"/>
    <mergeCell ref="D1905:D1906"/>
    <mergeCell ref="D1890:D1891"/>
    <mergeCell ref="D1892:D1893"/>
    <mergeCell ref="D1894:D1895"/>
    <mergeCell ref="D1896:D1897"/>
    <mergeCell ref="D1882:D1883"/>
    <mergeCell ref="D1884:D1885"/>
    <mergeCell ref="D1886:D1887"/>
    <mergeCell ref="D1888:D1889"/>
    <mergeCell ref="D1874:D1875"/>
    <mergeCell ref="D1876:D1877"/>
    <mergeCell ref="D1878:D1879"/>
    <mergeCell ref="D1880:D1881"/>
    <mergeCell ref="D1866:D1867"/>
    <mergeCell ref="D1868:D1869"/>
    <mergeCell ref="D1870:D1871"/>
    <mergeCell ref="D1872:D1873"/>
    <mergeCell ref="D1858:D1859"/>
    <mergeCell ref="D1860:D1861"/>
    <mergeCell ref="D1862:D1863"/>
    <mergeCell ref="D1864:D1865"/>
    <mergeCell ref="D1849:D1850"/>
    <mergeCell ref="D1851:D1852"/>
    <mergeCell ref="D1853:D1854"/>
    <mergeCell ref="D1856:D1857"/>
    <mergeCell ref="D1840:D1841"/>
    <mergeCell ref="D1842:D1843"/>
    <mergeCell ref="D1844:D1845"/>
    <mergeCell ref="D1846:D1847"/>
    <mergeCell ref="D1831:D1832"/>
    <mergeCell ref="D1833:D1834"/>
    <mergeCell ref="D1835:D1836"/>
    <mergeCell ref="D1838:D1839"/>
    <mergeCell ref="D1822:D1823"/>
    <mergeCell ref="D1824:D1825"/>
    <mergeCell ref="D1827:D1828"/>
    <mergeCell ref="D1829:D1830"/>
    <mergeCell ref="D1814:D1815"/>
    <mergeCell ref="D1816:D1817"/>
    <mergeCell ref="D1818:D1819"/>
    <mergeCell ref="D1820:D1821"/>
    <mergeCell ref="D1804:D1805"/>
    <mergeCell ref="D1807:D1808"/>
    <mergeCell ref="D1809:D1810"/>
    <mergeCell ref="D1812:D1813"/>
    <mergeCell ref="D1794:D1795"/>
    <mergeCell ref="D1797:D1798"/>
    <mergeCell ref="D1799:D1800"/>
    <mergeCell ref="D1802:D1803"/>
    <mergeCell ref="D1786:D1787"/>
    <mergeCell ref="D1788:D1789"/>
    <mergeCell ref="D1790:D1791"/>
    <mergeCell ref="D1792:D1793"/>
    <mergeCell ref="D1778:D1779"/>
    <mergeCell ref="D1780:D1781"/>
    <mergeCell ref="D1782:D1783"/>
    <mergeCell ref="D1784:D1785"/>
    <mergeCell ref="D1769:D1770"/>
    <mergeCell ref="D1772:D1773"/>
    <mergeCell ref="D1774:D1775"/>
    <mergeCell ref="D1776:D1777"/>
    <mergeCell ref="D1760:D1761"/>
    <mergeCell ref="D1762:D1763"/>
    <mergeCell ref="D1765:D1766"/>
    <mergeCell ref="D1767:D1768"/>
    <mergeCell ref="D1750:D1751"/>
    <mergeCell ref="D1753:D1754"/>
    <mergeCell ref="D1755:D1756"/>
    <mergeCell ref="D1757:D1758"/>
    <mergeCell ref="D1741:D1742"/>
    <mergeCell ref="D1743:D1744"/>
    <mergeCell ref="D1745:D1746"/>
    <mergeCell ref="D1748:D1749"/>
    <mergeCell ref="D1733:D1734"/>
    <mergeCell ref="D1735:D1736"/>
    <mergeCell ref="D1737:D1738"/>
    <mergeCell ref="D1739:D1740"/>
    <mergeCell ref="D1723:D1724"/>
    <mergeCell ref="D1726:D1727"/>
    <mergeCell ref="D1728:D1729"/>
    <mergeCell ref="D1731:D1732"/>
    <mergeCell ref="D1714:D1715"/>
    <mergeCell ref="D1716:D1717"/>
    <mergeCell ref="D1718:D1719"/>
    <mergeCell ref="D1721:D1722"/>
    <mergeCell ref="D1706:D1707"/>
    <mergeCell ref="D1708:D1709"/>
    <mergeCell ref="D1710:D1711"/>
    <mergeCell ref="D1712:D1713"/>
    <mergeCell ref="D1698:D1699"/>
    <mergeCell ref="D1700:D1701"/>
    <mergeCell ref="D1702:D1703"/>
    <mergeCell ref="D1704:D1705"/>
    <mergeCell ref="D1689:D1690"/>
    <mergeCell ref="D1692:D1693"/>
    <mergeCell ref="D1694:D1695"/>
    <mergeCell ref="D1696:D1697"/>
    <mergeCell ref="D1680:D1681"/>
    <mergeCell ref="D1682:D1683"/>
    <mergeCell ref="D1684:D1685"/>
    <mergeCell ref="D1687:D1688"/>
    <mergeCell ref="D1670:D1671"/>
    <mergeCell ref="D1672:D1673"/>
    <mergeCell ref="D1675:D1676"/>
    <mergeCell ref="D1677:D1678"/>
    <mergeCell ref="D1660:D1661"/>
    <mergeCell ref="D1663:D1664"/>
    <mergeCell ref="D1665:D1666"/>
    <mergeCell ref="D1667:D1668"/>
    <mergeCell ref="D1651:D1652"/>
    <mergeCell ref="D1653:D1654"/>
    <mergeCell ref="D1655:D1656"/>
    <mergeCell ref="D1658:D1659"/>
    <mergeCell ref="D1642:D1643"/>
    <mergeCell ref="D1644:D1645"/>
    <mergeCell ref="D1646:D1647"/>
    <mergeCell ref="D1649:D1650"/>
    <mergeCell ref="D1634:D1635"/>
    <mergeCell ref="D1636:D1637"/>
    <mergeCell ref="D1638:D1639"/>
    <mergeCell ref="D1640:D1641"/>
    <mergeCell ref="D1625:D1626"/>
    <mergeCell ref="D1627:D1628"/>
    <mergeCell ref="D1629:D1630"/>
    <mergeCell ref="D1632:D1633"/>
    <mergeCell ref="D1615:D1616"/>
    <mergeCell ref="D1617:D1618"/>
    <mergeCell ref="D1620:D1621"/>
    <mergeCell ref="D1622:D1623"/>
    <mergeCell ref="D1605:D1606"/>
    <mergeCell ref="D1608:D1609"/>
    <mergeCell ref="D1610:D1611"/>
    <mergeCell ref="D1613:D1614"/>
    <mergeCell ref="D1595:D1596"/>
    <mergeCell ref="D1598:D1599"/>
    <mergeCell ref="D1600:D1601"/>
    <mergeCell ref="D1603:D1604"/>
    <mergeCell ref="D1585:D1586"/>
    <mergeCell ref="D1588:D1589"/>
    <mergeCell ref="D1590:D1591"/>
    <mergeCell ref="D1593:D1594"/>
    <mergeCell ref="D1577:D1578"/>
    <mergeCell ref="D1579:D1580"/>
    <mergeCell ref="D1581:D1582"/>
    <mergeCell ref="D1583:D1584"/>
    <mergeCell ref="D1568:D1569"/>
    <mergeCell ref="D1570:D1571"/>
    <mergeCell ref="D1572:D1573"/>
    <mergeCell ref="D1575:D1576"/>
    <mergeCell ref="D1560:D1561"/>
    <mergeCell ref="D1562:D1563"/>
    <mergeCell ref="D1564:D1565"/>
    <mergeCell ref="D1566:D1567"/>
    <mergeCell ref="D1551:D1552"/>
    <mergeCell ref="D1553:D1554"/>
    <mergeCell ref="D1555:D1556"/>
    <mergeCell ref="D1558:D1559"/>
    <mergeCell ref="D1542:D1543"/>
    <mergeCell ref="D1545:D1546"/>
    <mergeCell ref="D1547:D1548"/>
    <mergeCell ref="D1549:D1550"/>
    <mergeCell ref="D1494:D1495"/>
    <mergeCell ref="D1496:D1497"/>
    <mergeCell ref="D1499:D1500"/>
    <mergeCell ref="D1540:D1541"/>
    <mergeCell ref="D1534:D1535"/>
    <mergeCell ref="D1536:D1537"/>
    <mergeCell ref="D1538:D1539"/>
    <mergeCell ref="D1463:D1464"/>
    <mergeCell ref="D1465:D1466"/>
    <mergeCell ref="D1468:D1469"/>
    <mergeCell ref="D1470:D1471"/>
    <mergeCell ref="D1473:D1474"/>
    <mergeCell ref="D1475:D1476"/>
    <mergeCell ref="D1478:D1479"/>
    <mergeCell ref="D1525:D1526"/>
    <mergeCell ref="D1527:D1528"/>
    <mergeCell ref="D1529:D1530"/>
    <mergeCell ref="D1532:D1533"/>
    <mergeCell ref="D1516:D1517"/>
    <mergeCell ref="D1518:D1519"/>
    <mergeCell ref="D1520:D1521"/>
    <mergeCell ref="D1522:D1523"/>
    <mergeCell ref="D1506:D1507"/>
    <mergeCell ref="D1508:D1509"/>
    <mergeCell ref="D1511:D1512"/>
    <mergeCell ref="D1513:D1514"/>
    <mergeCell ref="D1455:D1456"/>
    <mergeCell ref="D1458:D1459"/>
    <mergeCell ref="D1460:D1461"/>
    <mergeCell ref="D1504:D1505"/>
    <mergeCell ref="D1480:D1481"/>
    <mergeCell ref="D1482:D1483"/>
    <mergeCell ref="D1484:D1485"/>
    <mergeCell ref="D1486:D1487"/>
    <mergeCell ref="D1489:D1490"/>
    <mergeCell ref="D1491:D1492"/>
    <mergeCell ref="D1446:D1447"/>
    <mergeCell ref="D1449:D1450"/>
    <mergeCell ref="D1451:D1452"/>
    <mergeCell ref="D1453:D1454"/>
    <mergeCell ref="D1437:D1438"/>
    <mergeCell ref="D1439:D1440"/>
    <mergeCell ref="D1442:D1443"/>
    <mergeCell ref="D1444:D1445"/>
    <mergeCell ref="D1418:D1419"/>
    <mergeCell ref="D1421:D1422"/>
    <mergeCell ref="D1423:D1424"/>
    <mergeCell ref="D1501:D1502"/>
    <mergeCell ref="D1425:D1426"/>
    <mergeCell ref="D1427:D1428"/>
    <mergeCell ref="D1429:D1430"/>
    <mergeCell ref="D1431:D1432"/>
    <mergeCell ref="D1433:D1434"/>
    <mergeCell ref="D1435:D1436"/>
    <mergeCell ref="D1408:D1409"/>
    <mergeCell ref="D1411:D1412"/>
    <mergeCell ref="D1413:D1414"/>
    <mergeCell ref="D1416:D1417"/>
    <mergeCell ref="D1398:D1399"/>
    <mergeCell ref="D1401:D1402"/>
    <mergeCell ref="D1403:D1404"/>
    <mergeCell ref="D1406:D1407"/>
    <mergeCell ref="D1389:D1390"/>
    <mergeCell ref="D1391:D1392"/>
    <mergeCell ref="D1393:D1394"/>
    <mergeCell ref="D1396:D1397"/>
    <mergeCell ref="D1380:D1381"/>
    <mergeCell ref="D1382:D1383"/>
    <mergeCell ref="D1384:D1385"/>
    <mergeCell ref="D1386:D1387"/>
    <mergeCell ref="D1370:D1371"/>
    <mergeCell ref="D1372:D1373"/>
    <mergeCell ref="D1375:D1376"/>
    <mergeCell ref="D1377:D1378"/>
    <mergeCell ref="D1362:D1363"/>
    <mergeCell ref="D1364:D1365"/>
    <mergeCell ref="D1366:D1367"/>
    <mergeCell ref="D1368:D1369"/>
    <mergeCell ref="D1353:D1354"/>
    <mergeCell ref="D1355:D1356"/>
    <mergeCell ref="D1358:D1359"/>
    <mergeCell ref="D1360:D1361"/>
    <mergeCell ref="D1342:D1343"/>
    <mergeCell ref="D1346:D1347"/>
    <mergeCell ref="D1349:D1350"/>
    <mergeCell ref="D1351:D1352"/>
    <mergeCell ref="D1334:D1335"/>
    <mergeCell ref="D1336:D1337"/>
    <mergeCell ref="D1338:D1339"/>
    <mergeCell ref="D1340:D1341"/>
    <mergeCell ref="D1326:D1327"/>
    <mergeCell ref="D1328:D1329"/>
    <mergeCell ref="D1330:D1331"/>
    <mergeCell ref="D1332:D1333"/>
    <mergeCell ref="D1318:D1319"/>
    <mergeCell ref="D1320:D1321"/>
    <mergeCell ref="D1322:D1323"/>
    <mergeCell ref="D1324:D1325"/>
    <mergeCell ref="D1309:D1310"/>
    <mergeCell ref="D1312:D1313"/>
    <mergeCell ref="D1314:D1315"/>
    <mergeCell ref="D1316:D1317"/>
    <mergeCell ref="D1301:D1302"/>
    <mergeCell ref="D1303:D1304"/>
    <mergeCell ref="D1305:D1306"/>
    <mergeCell ref="D1307:D1308"/>
    <mergeCell ref="D1293:D1294"/>
    <mergeCell ref="D1295:D1296"/>
    <mergeCell ref="D1297:D1298"/>
    <mergeCell ref="D1299:D1300"/>
    <mergeCell ref="D1285:D1286"/>
    <mergeCell ref="D1287:D1288"/>
    <mergeCell ref="D1289:D1290"/>
    <mergeCell ref="D1291:D1292"/>
    <mergeCell ref="D1277:D1278"/>
    <mergeCell ref="D1279:D1280"/>
    <mergeCell ref="D1281:D1282"/>
    <mergeCell ref="D1283:D1284"/>
    <mergeCell ref="D1267:D1268"/>
    <mergeCell ref="D1271:D1272"/>
    <mergeCell ref="D1273:D1274"/>
    <mergeCell ref="D1275:D1276"/>
    <mergeCell ref="D1259:D1260"/>
    <mergeCell ref="D1261:D1262"/>
    <mergeCell ref="D1263:D1264"/>
    <mergeCell ref="D1265:D1266"/>
    <mergeCell ref="D1251:D1252"/>
    <mergeCell ref="D1253:D1254"/>
    <mergeCell ref="D1255:D1256"/>
    <mergeCell ref="D1257:D1258"/>
    <mergeCell ref="D1243:D1244"/>
    <mergeCell ref="D1245:D1246"/>
    <mergeCell ref="D1247:D1248"/>
    <mergeCell ref="D1249:D1250"/>
    <mergeCell ref="D1235:D1236"/>
    <mergeCell ref="D1237:D1238"/>
    <mergeCell ref="D1239:D1240"/>
    <mergeCell ref="D1241:D1242"/>
    <mergeCell ref="D1227:D1228"/>
    <mergeCell ref="D1229:D1230"/>
    <mergeCell ref="D1231:D1232"/>
    <mergeCell ref="D1233:D1234"/>
    <mergeCell ref="D1219:D1220"/>
    <mergeCell ref="D1221:D1222"/>
    <mergeCell ref="D1223:D1224"/>
    <mergeCell ref="D1225:D1226"/>
    <mergeCell ref="D1210:D1211"/>
    <mergeCell ref="D1213:D1214"/>
    <mergeCell ref="D1215:D1216"/>
    <mergeCell ref="D1217:D1218"/>
    <mergeCell ref="D1202:D1203"/>
    <mergeCell ref="D1204:D1205"/>
    <mergeCell ref="D1206:D1207"/>
    <mergeCell ref="D1208:D1209"/>
    <mergeCell ref="D1193:D1194"/>
    <mergeCell ref="D1195:D1196"/>
    <mergeCell ref="D1198:D1199"/>
    <mergeCell ref="D1200:D1201"/>
    <mergeCell ref="D1185:D1186"/>
    <mergeCell ref="D1187:D1188"/>
    <mergeCell ref="D1189:D1190"/>
    <mergeCell ref="D1191:D1192"/>
    <mergeCell ref="D1175:D1176"/>
    <mergeCell ref="D1178:D1179"/>
    <mergeCell ref="D1180:D1181"/>
    <mergeCell ref="D1183:D1184"/>
    <mergeCell ref="D1166:D1167"/>
    <mergeCell ref="D1169:D1170"/>
    <mergeCell ref="D1171:D1172"/>
    <mergeCell ref="D1173:D1174"/>
    <mergeCell ref="D1158:D1159"/>
    <mergeCell ref="D1160:D1161"/>
    <mergeCell ref="D1162:D1163"/>
    <mergeCell ref="D1164:D1165"/>
    <mergeCell ref="D1150:D1151"/>
    <mergeCell ref="D1152:D1153"/>
    <mergeCell ref="D1154:D1155"/>
    <mergeCell ref="D1156:D1157"/>
    <mergeCell ref="D1142:D1143"/>
    <mergeCell ref="D1144:D1145"/>
    <mergeCell ref="D1146:D1147"/>
    <mergeCell ref="D1148:D1149"/>
    <mergeCell ref="D1133:D1134"/>
    <mergeCell ref="D1135:D1136"/>
    <mergeCell ref="D1137:D1138"/>
    <mergeCell ref="D1140:D1141"/>
    <mergeCell ref="D1125:D1126"/>
    <mergeCell ref="D1127:D1128"/>
    <mergeCell ref="D1129:D1130"/>
    <mergeCell ref="D1131:D1132"/>
    <mergeCell ref="D1117:D1118"/>
    <mergeCell ref="D1119:D1120"/>
    <mergeCell ref="D1121:D1122"/>
    <mergeCell ref="D1123:D1124"/>
    <mergeCell ref="D1108:D1109"/>
    <mergeCell ref="D1110:D1111"/>
    <mergeCell ref="D1113:D1114"/>
    <mergeCell ref="D1115:D1116"/>
    <mergeCell ref="D1100:D1101"/>
    <mergeCell ref="D1102:D1103"/>
    <mergeCell ref="D1104:D1105"/>
    <mergeCell ref="D1106:D1107"/>
    <mergeCell ref="D1091:D1092"/>
    <mergeCell ref="D1093:D1094"/>
    <mergeCell ref="D1095:D1096"/>
    <mergeCell ref="D1098:D1099"/>
    <mergeCell ref="D1083:D1084"/>
    <mergeCell ref="D1085:D1086"/>
    <mergeCell ref="D1087:D1088"/>
    <mergeCell ref="D1089:D1090"/>
    <mergeCell ref="D1075:D1076"/>
    <mergeCell ref="D1077:D1078"/>
    <mergeCell ref="D1079:D1080"/>
    <mergeCell ref="D1081:D1082"/>
    <mergeCell ref="D1066:D1067"/>
    <mergeCell ref="D1068:D1069"/>
    <mergeCell ref="D1070:D1071"/>
    <mergeCell ref="D1072:D1073"/>
    <mergeCell ref="D1057:D1058"/>
    <mergeCell ref="D1059:D1060"/>
    <mergeCell ref="D1061:D1062"/>
    <mergeCell ref="D1063:D1064"/>
    <mergeCell ref="D1049:D1050"/>
    <mergeCell ref="D1051:D1052"/>
    <mergeCell ref="D1053:D1054"/>
    <mergeCell ref="D1055:D1056"/>
    <mergeCell ref="D1040:D1041"/>
    <mergeCell ref="D1042:D1043"/>
    <mergeCell ref="D1044:D1045"/>
    <mergeCell ref="D1047:D1048"/>
    <mergeCell ref="D1031:D1032"/>
    <mergeCell ref="D1034:D1035"/>
    <mergeCell ref="D1036:D1037"/>
    <mergeCell ref="D1038:D1039"/>
    <mergeCell ref="D1022:D1023"/>
    <mergeCell ref="D1024:D1025"/>
    <mergeCell ref="D1026:D1027"/>
    <mergeCell ref="D1029:D1030"/>
    <mergeCell ref="D1012:D1013"/>
    <mergeCell ref="D1015:D1016"/>
    <mergeCell ref="D1017:D1018"/>
    <mergeCell ref="D1019:D1020"/>
    <mergeCell ref="D1003:D1004"/>
    <mergeCell ref="D1005:D1006"/>
    <mergeCell ref="D1007:D1008"/>
    <mergeCell ref="D1010:D1011"/>
    <mergeCell ref="D994:D995"/>
    <mergeCell ref="D996:D997"/>
    <mergeCell ref="D998:D999"/>
    <mergeCell ref="D1001:D1002"/>
    <mergeCell ref="D985:D986"/>
    <mergeCell ref="D987:D988"/>
    <mergeCell ref="D989:D990"/>
    <mergeCell ref="D991:D992"/>
    <mergeCell ref="D976:D977"/>
    <mergeCell ref="D978:D979"/>
    <mergeCell ref="D980:D981"/>
    <mergeCell ref="D983:D984"/>
    <mergeCell ref="D967:D968"/>
    <mergeCell ref="D969:D970"/>
    <mergeCell ref="D971:D972"/>
    <mergeCell ref="D973:D974"/>
    <mergeCell ref="D958:D959"/>
    <mergeCell ref="D960:D961"/>
    <mergeCell ref="D962:D963"/>
    <mergeCell ref="D964:D965"/>
    <mergeCell ref="D948:D949"/>
    <mergeCell ref="D950:D951"/>
    <mergeCell ref="D953:D954"/>
    <mergeCell ref="D955:D956"/>
    <mergeCell ref="D939:D940"/>
    <mergeCell ref="D941:D942"/>
    <mergeCell ref="D944:D945"/>
    <mergeCell ref="D946:D947"/>
    <mergeCell ref="D931:D932"/>
    <mergeCell ref="D933:D934"/>
    <mergeCell ref="D935:D936"/>
    <mergeCell ref="D937:D938"/>
    <mergeCell ref="D922:D923"/>
    <mergeCell ref="D924:D925"/>
    <mergeCell ref="D926:D927"/>
    <mergeCell ref="D929:D930"/>
    <mergeCell ref="D914:D915"/>
    <mergeCell ref="D916:D917"/>
    <mergeCell ref="D918:D919"/>
    <mergeCell ref="D920:D921"/>
    <mergeCell ref="D905:D906"/>
    <mergeCell ref="D908:D909"/>
    <mergeCell ref="D910:D911"/>
    <mergeCell ref="D912:D913"/>
    <mergeCell ref="D897:D898"/>
    <mergeCell ref="D899:D900"/>
    <mergeCell ref="D901:D902"/>
    <mergeCell ref="D903:D904"/>
    <mergeCell ref="D888:D889"/>
    <mergeCell ref="D890:D891"/>
    <mergeCell ref="D892:D893"/>
    <mergeCell ref="D895:D896"/>
    <mergeCell ref="D878:D879"/>
    <mergeCell ref="D880:D881"/>
    <mergeCell ref="D883:D884"/>
    <mergeCell ref="D885:D886"/>
    <mergeCell ref="D870:D871"/>
    <mergeCell ref="D872:D873"/>
    <mergeCell ref="D874:D875"/>
    <mergeCell ref="D876:D877"/>
    <mergeCell ref="D862:D863"/>
    <mergeCell ref="D864:D865"/>
    <mergeCell ref="D866:D867"/>
    <mergeCell ref="D868:D869"/>
    <mergeCell ref="D853:D854"/>
    <mergeCell ref="D855:D856"/>
    <mergeCell ref="D858:D859"/>
    <mergeCell ref="D860:D861"/>
    <mergeCell ref="D844:D845"/>
    <mergeCell ref="D847:D848"/>
    <mergeCell ref="D849:D850"/>
    <mergeCell ref="D851:D852"/>
    <mergeCell ref="D835:D836"/>
    <mergeCell ref="D837:D838"/>
    <mergeCell ref="D839:D840"/>
    <mergeCell ref="D842:D843"/>
    <mergeCell ref="D826:D827"/>
    <mergeCell ref="D828:D829"/>
    <mergeCell ref="D830:D831"/>
    <mergeCell ref="D832:D833"/>
    <mergeCell ref="D818:D819"/>
    <mergeCell ref="D820:D821"/>
    <mergeCell ref="D822:D823"/>
    <mergeCell ref="D824:D825"/>
    <mergeCell ref="D808:D809"/>
    <mergeCell ref="D810:D811"/>
    <mergeCell ref="D813:D814"/>
    <mergeCell ref="D815:D816"/>
    <mergeCell ref="D799:D800"/>
    <mergeCell ref="D801:D802"/>
    <mergeCell ref="D803:D804"/>
    <mergeCell ref="D806:D807"/>
    <mergeCell ref="D790:D791"/>
    <mergeCell ref="D792:D793"/>
    <mergeCell ref="D794:D795"/>
    <mergeCell ref="D796:D797"/>
    <mergeCell ref="D781:D782"/>
    <mergeCell ref="D783:D784"/>
    <mergeCell ref="D785:D786"/>
    <mergeCell ref="D788:D789"/>
    <mergeCell ref="D772:D773"/>
    <mergeCell ref="D775:D776"/>
    <mergeCell ref="D777:D778"/>
    <mergeCell ref="D779:D780"/>
    <mergeCell ref="D764:D765"/>
    <mergeCell ref="D766:D767"/>
    <mergeCell ref="D768:D769"/>
    <mergeCell ref="D770:D771"/>
    <mergeCell ref="D756:D757"/>
    <mergeCell ref="D758:D759"/>
    <mergeCell ref="D760:D761"/>
    <mergeCell ref="D762:D763"/>
    <mergeCell ref="D747:D748"/>
    <mergeCell ref="D749:D750"/>
    <mergeCell ref="D751:D752"/>
    <mergeCell ref="D753:D754"/>
    <mergeCell ref="D737:D738"/>
    <mergeCell ref="D740:D741"/>
    <mergeCell ref="D742:D743"/>
    <mergeCell ref="D745:D746"/>
    <mergeCell ref="D728:D729"/>
    <mergeCell ref="D730:D731"/>
    <mergeCell ref="D732:D733"/>
    <mergeCell ref="D735:D736"/>
    <mergeCell ref="D719:D720"/>
    <mergeCell ref="D721:D722"/>
    <mergeCell ref="D724:D725"/>
    <mergeCell ref="D726:D727"/>
    <mergeCell ref="D711:D712"/>
    <mergeCell ref="D713:D714"/>
    <mergeCell ref="D715:D716"/>
    <mergeCell ref="D717:D718"/>
    <mergeCell ref="D701:D702"/>
    <mergeCell ref="D703:D704"/>
    <mergeCell ref="D706:D707"/>
    <mergeCell ref="D708:D709"/>
    <mergeCell ref="D691:D692"/>
    <mergeCell ref="D693:D694"/>
    <mergeCell ref="D696:D697"/>
    <mergeCell ref="D698:D699"/>
    <mergeCell ref="D683:D684"/>
    <mergeCell ref="D685:D686"/>
    <mergeCell ref="D687:D688"/>
    <mergeCell ref="D689:D690"/>
    <mergeCell ref="D675:D676"/>
    <mergeCell ref="D677:D678"/>
    <mergeCell ref="D679:D680"/>
    <mergeCell ref="D681:D682"/>
    <mergeCell ref="D666:D667"/>
    <mergeCell ref="D669:D670"/>
    <mergeCell ref="D671:D672"/>
    <mergeCell ref="D673:D674"/>
    <mergeCell ref="D656:D657"/>
    <mergeCell ref="D659:D660"/>
    <mergeCell ref="D661:D662"/>
    <mergeCell ref="D664:D665"/>
    <mergeCell ref="D647:D648"/>
    <mergeCell ref="D649:D650"/>
    <mergeCell ref="D651:D652"/>
    <mergeCell ref="D654:D655"/>
    <mergeCell ref="D637:D638"/>
    <mergeCell ref="D639:D640"/>
    <mergeCell ref="D642:D643"/>
    <mergeCell ref="D644:D645"/>
    <mergeCell ref="D627:D628"/>
    <mergeCell ref="D630:D631"/>
    <mergeCell ref="D632:D633"/>
    <mergeCell ref="D635:D636"/>
    <mergeCell ref="D618:D619"/>
    <mergeCell ref="D620:D621"/>
    <mergeCell ref="D622:D623"/>
    <mergeCell ref="D625:D626"/>
    <mergeCell ref="D610:D611"/>
    <mergeCell ref="D612:D613"/>
    <mergeCell ref="D614:D615"/>
    <mergeCell ref="D616:D617"/>
    <mergeCell ref="D601:D602"/>
    <mergeCell ref="D603:D604"/>
    <mergeCell ref="D606:D607"/>
    <mergeCell ref="D608:D609"/>
    <mergeCell ref="D592:D593"/>
    <mergeCell ref="D595:D596"/>
    <mergeCell ref="D597:D598"/>
    <mergeCell ref="D599:D600"/>
    <mergeCell ref="D583:D584"/>
    <mergeCell ref="D585:D586"/>
    <mergeCell ref="D588:D589"/>
    <mergeCell ref="D590:D591"/>
    <mergeCell ref="D574:D575"/>
    <mergeCell ref="D576:D577"/>
    <mergeCell ref="D578:D579"/>
    <mergeCell ref="D581:D582"/>
    <mergeCell ref="D564:D565"/>
    <mergeCell ref="D567:D568"/>
    <mergeCell ref="D569:D570"/>
    <mergeCell ref="D572:D573"/>
    <mergeCell ref="D555:D556"/>
    <mergeCell ref="D558:D559"/>
    <mergeCell ref="D560:D561"/>
    <mergeCell ref="D562:D563"/>
    <mergeCell ref="D547:D548"/>
    <mergeCell ref="D549:D550"/>
    <mergeCell ref="D551:D552"/>
    <mergeCell ref="D553:D554"/>
    <mergeCell ref="D539:D540"/>
    <mergeCell ref="D541:D542"/>
    <mergeCell ref="D543:D544"/>
    <mergeCell ref="D545:D546"/>
    <mergeCell ref="D529:D530"/>
    <mergeCell ref="D531:D532"/>
    <mergeCell ref="D533:D534"/>
    <mergeCell ref="D537:D538"/>
    <mergeCell ref="D520:D521"/>
    <mergeCell ref="D522:D523"/>
    <mergeCell ref="D525:D526"/>
    <mergeCell ref="D527:D528"/>
    <mergeCell ref="D511:D512"/>
    <mergeCell ref="D513:D514"/>
    <mergeCell ref="D516:D517"/>
    <mergeCell ref="D518:D519"/>
    <mergeCell ref="D502:D503"/>
    <mergeCell ref="D504:D505"/>
    <mergeCell ref="D506:D507"/>
    <mergeCell ref="D508:D509"/>
    <mergeCell ref="D493:D494"/>
    <mergeCell ref="D495:D496"/>
    <mergeCell ref="D497:D498"/>
    <mergeCell ref="D499:D500"/>
    <mergeCell ref="D483:D484"/>
    <mergeCell ref="D485:D486"/>
    <mergeCell ref="D488:D489"/>
    <mergeCell ref="D490:D491"/>
    <mergeCell ref="D474:D475"/>
    <mergeCell ref="D476:D477"/>
    <mergeCell ref="D478:D479"/>
    <mergeCell ref="D481:D482"/>
    <mergeCell ref="D464:D465"/>
    <mergeCell ref="D466:D467"/>
    <mergeCell ref="D469:D470"/>
    <mergeCell ref="D471:D472"/>
    <mergeCell ref="D456:D457"/>
    <mergeCell ref="D458:D459"/>
    <mergeCell ref="D460:D461"/>
    <mergeCell ref="D462:D463"/>
    <mergeCell ref="D447:D448"/>
    <mergeCell ref="D450:D451"/>
    <mergeCell ref="D452:D453"/>
    <mergeCell ref="D454:D455"/>
    <mergeCell ref="D439:D440"/>
    <mergeCell ref="D441:D442"/>
    <mergeCell ref="D443:D444"/>
    <mergeCell ref="D445:D446"/>
    <mergeCell ref="D430:D431"/>
    <mergeCell ref="D432:D433"/>
    <mergeCell ref="D435:D436"/>
    <mergeCell ref="D437:D438"/>
    <mergeCell ref="D422:D423"/>
    <mergeCell ref="D424:D425"/>
    <mergeCell ref="D426:D427"/>
    <mergeCell ref="D428:D429"/>
    <mergeCell ref="D413:D414"/>
    <mergeCell ref="D415:D416"/>
    <mergeCell ref="D418:D419"/>
    <mergeCell ref="D420:D421"/>
    <mergeCell ref="D404:D405"/>
    <mergeCell ref="D406:D407"/>
    <mergeCell ref="D408:D409"/>
    <mergeCell ref="D411:D412"/>
    <mergeCell ref="D396:D397"/>
    <mergeCell ref="D398:D399"/>
    <mergeCell ref="D400:D401"/>
    <mergeCell ref="D402:D403"/>
    <mergeCell ref="D387:D388"/>
    <mergeCell ref="D389:D390"/>
    <mergeCell ref="D392:D393"/>
    <mergeCell ref="D394:D395"/>
    <mergeCell ref="D377:D378"/>
    <mergeCell ref="D379:D380"/>
    <mergeCell ref="D382:D383"/>
    <mergeCell ref="D384:D385"/>
    <mergeCell ref="D367:D368"/>
    <mergeCell ref="D370:D371"/>
    <mergeCell ref="D372:D373"/>
    <mergeCell ref="D374:D375"/>
    <mergeCell ref="D358:D359"/>
    <mergeCell ref="D360:D361"/>
    <mergeCell ref="D363:D364"/>
    <mergeCell ref="D365:D366"/>
    <mergeCell ref="D350:D351"/>
    <mergeCell ref="D352:D353"/>
    <mergeCell ref="D354:D355"/>
    <mergeCell ref="D356:D357"/>
    <mergeCell ref="D341:D342"/>
    <mergeCell ref="D344:D345"/>
    <mergeCell ref="D346:D347"/>
    <mergeCell ref="D348:D349"/>
    <mergeCell ref="D332:D333"/>
    <mergeCell ref="D335:D336"/>
    <mergeCell ref="D337:D338"/>
    <mergeCell ref="D339:D340"/>
    <mergeCell ref="D323:D324"/>
    <mergeCell ref="D325:D326"/>
    <mergeCell ref="D327:D328"/>
    <mergeCell ref="D330:D331"/>
    <mergeCell ref="D315:D316"/>
    <mergeCell ref="D317:D318"/>
    <mergeCell ref="D319:D320"/>
    <mergeCell ref="D321:D322"/>
    <mergeCell ref="D306:D307"/>
    <mergeCell ref="D308:D309"/>
    <mergeCell ref="D310:D311"/>
    <mergeCell ref="D312:D313"/>
    <mergeCell ref="D296:D297"/>
    <mergeCell ref="D299:D300"/>
    <mergeCell ref="D301:D302"/>
    <mergeCell ref="D303:D304"/>
    <mergeCell ref="D286:D287"/>
    <mergeCell ref="D289:D290"/>
    <mergeCell ref="D291:D292"/>
    <mergeCell ref="D294:D295"/>
    <mergeCell ref="D277:D278"/>
    <mergeCell ref="D279:D280"/>
    <mergeCell ref="D282:D283"/>
    <mergeCell ref="D284:D285"/>
    <mergeCell ref="D268:D269"/>
    <mergeCell ref="D270:D271"/>
    <mergeCell ref="D273:D274"/>
    <mergeCell ref="D275:D276"/>
    <mergeCell ref="D260:D261"/>
    <mergeCell ref="D262:D263"/>
    <mergeCell ref="D264:D265"/>
    <mergeCell ref="D266:D267"/>
    <mergeCell ref="D252:D253"/>
    <mergeCell ref="D254:D255"/>
    <mergeCell ref="D256:D257"/>
    <mergeCell ref="D258:D259"/>
    <mergeCell ref="D243:D244"/>
    <mergeCell ref="D245:D246"/>
    <mergeCell ref="D247:D248"/>
    <mergeCell ref="D249:D250"/>
    <mergeCell ref="D233:D234"/>
    <mergeCell ref="D236:D237"/>
    <mergeCell ref="D238:D239"/>
    <mergeCell ref="D240:D241"/>
    <mergeCell ref="D224:D225"/>
    <mergeCell ref="D226:D227"/>
    <mergeCell ref="D228:D229"/>
    <mergeCell ref="D231:D232"/>
    <mergeCell ref="D215:D216"/>
    <mergeCell ref="D217:D218"/>
    <mergeCell ref="D219:D220"/>
    <mergeCell ref="D222:D223"/>
    <mergeCell ref="D206:D207"/>
    <mergeCell ref="D209:D210"/>
    <mergeCell ref="D211:D212"/>
    <mergeCell ref="D213:D214"/>
    <mergeCell ref="D197:D198"/>
    <mergeCell ref="D199:D200"/>
    <mergeCell ref="D201:D202"/>
    <mergeCell ref="D204:D205"/>
    <mergeCell ref="D188:D189"/>
    <mergeCell ref="D190:D191"/>
    <mergeCell ref="D192:D193"/>
    <mergeCell ref="D194:D195"/>
    <mergeCell ref="D179:D180"/>
    <mergeCell ref="D181:D182"/>
    <mergeCell ref="D184:D185"/>
    <mergeCell ref="D186:D187"/>
    <mergeCell ref="D171:D172"/>
    <mergeCell ref="D173:D174"/>
    <mergeCell ref="D175:D176"/>
    <mergeCell ref="D177:D178"/>
    <mergeCell ref="D161:D162"/>
    <mergeCell ref="D164:D165"/>
    <mergeCell ref="D166:D167"/>
    <mergeCell ref="D168:D169"/>
    <mergeCell ref="D153:D154"/>
    <mergeCell ref="D155:D156"/>
    <mergeCell ref="D157:D158"/>
    <mergeCell ref="D159:D160"/>
    <mergeCell ref="D144:D145"/>
    <mergeCell ref="D146:D147"/>
    <mergeCell ref="D148:D149"/>
    <mergeCell ref="D150:D151"/>
    <mergeCell ref="D135:D136"/>
    <mergeCell ref="D137:D138"/>
    <mergeCell ref="D139:D140"/>
    <mergeCell ref="D142:D143"/>
    <mergeCell ref="D127:D128"/>
    <mergeCell ref="D129:D130"/>
    <mergeCell ref="D131:D132"/>
    <mergeCell ref="D133:D134"/>
    <mergeCell ref="D118:D119"/>
    <mergeCell ref="D120:D121"/>
    <mergeCell ref="D122:D123"/>
    <mergeCell ref="D125:D126"/>
    <mergeCell ref="D41:D42"/>
    <mergeCell ref="D102:D103"/>
    <mergeCell ref="D104:D105"/>
    <mergeCell ref="D107:D108"/>
    <mergeCell ref="A4487:A4488"/>
    <mergeCell ref="B4487:B4488"/>
    <mergeCell ref="A4475:A4476"/>
    <mergeCell ref="B4475:B4476"/>
    <mergeCell ref="A4477:A4478"/>
    <mergeCell ref="A4481:A4482"/>
    <mergeCell ref="B4481:B4482"/>
    <mergeCell ref="A4485:A4486"/>
    <mergeCell ref="B4485:B4486"/>
    <mergeCell ref="B4490:B4491"/>
    <mergeCell ref="A4492:A4493"/>
    <mergeCell ref="B4492:B4493"/>
    <mergeCell ref="A4495:A4496"/>
    <mergeCell ref="B4495:B4496"/>
    <mergeCell ref="A4497:A4498"/>
    <mergeCell ref="B4497:B4498"/>
    <mergeCell ref="C2:E2"/>
    <mergeCell ref="B3:E3"/>
    <mergeCell ref="B4:E4"/>
    <mergeCell ref="C5:E5"/>
    <mergeCell ref="A6:E6"/>
    <mergeCell ref="A7:E7"/>
    <mergeCell ref="A8:E8"/>
    <mergeCell ref="A4490:A4491"/>
    <mergeCell ref="A4457:A4458"/>
    <mergeCell ref="B4457:B4458"/>
    <mergeCell ref="D29:D30"/>
    <mergeCell ref="D15:D16"/>
    <mergeCell ref="D17:D18"/>
    <mergeCell ref="D19:D20"/>
    <mergeCell ref="D21:D22"/>
    <mergeCell ref="D23:D24"/>
    <mergeCell ref="D25:D26"/>
    <mergeCell ref="D27:D28"/>
    <mergeCell ref="A4453:A4454"/>
    <mergeCell ref="B4453:B4454"/>
    <mergeCell ref="A4455:A4456"/>
    <mergeCell ref="B4455:B4456"/>
    <mergeCell ref="B4472:B4473"/>
    <mergeCell ref="A4460:A4461"/>
    <mergeCell ref="B4460:B4461"/>
    <mergeCell ref="A4462:A4463"/>
    <mergeCell ref="B4462:B4463"/>
    <mergeCell ref="A4466:A4467"/>
    <mergeCell ref="B4466:B4467"/>
    <mergeCell ref="A4436:A4437"/>
    <mergeCell ref="B4436:B4437"/>
    <mergeCell ref="B4477:B4478"/>
    <mergeCell ref="A4479:A4480"/>
    <mergeCell ref="B4479:B4480"/>
    <mergeCell ref="A4468:A4469"/>
    <mergeCell ref="B4468:B4469"/>
    <mergeCell ref="A4470:A4471"/>
    <mergeCell ref="B4470:B4471"/>
    <mergeCell ref="A4472:A4473"/>
    <mergeCell ref="A4432:A4433"/>
    <mergeCell ref="B4432:B4433"/>
    <mergeCell ref="A4434:A4435"/>
    <mergeCell ref="B4434:B4435"/>
    <mergeCell ref="A4448:A4449"/>
    <mergeCell ref="B4448:B4449"/>
    <mergeCell ref="A4450:A4451"/>
    <mergeCell ref="B4450:B4451"/>
    <mergeCell ref="A4416:A4417"/>
    <mergeCell ref="B4416:B4417"/>
    <mergeCell ref="A4445:A4446"/>
    <mergeCell ref="B4445:B4446"/>
    <mergeCell ref="A4438:A4439"/>
    <mergeCell ref="B4438:B4439"/>
    <mergeCell ref="A4440:A4441"/>
    <mergeCell ref="B4440:B4441"/>
    <mergeCell ref="A4443:A4444"/>
    <mergeCell ref="B4443:B4444"/>
    <mergeCell ref="A4412:A4413"/>
    <mergeCell ref="B4412:B4413"/>
    <mergeCell ref="A4414:A4415"/>
    <mergeCell ref="B4414:B4415"/>
    <mergeCell ref="A4428:A4429"/>
    <mergeCell ref="B4428:B4429"/>
    <mergeCell ref="A4430:A4431"/>
    <mergeCell ref="B4430:B4431"/>
    <mergeCell ref="A4391:A4392"/>
    <mergeCell ref="B4391:B4392"/>
    <mergeCell ref="A4426:A4427"/>
    <mergeCell ref="B4426:B4427"/>
    <mergeCell ref="A4418:A4419"/>
    <mergeCell ref="B4418:B4419"/>
    <mergeCell ref="A4421:A4422"/>
    <mergeCell ref="B4421:B4422"/>
    <mergeCell ref="A4424:A4425"/>
    <mergeCell ref="B4424:B4425"/>
    <mergeCell ref="A4387:A4388"/>
    <mergeCell ref="B4387:B4388"/>
    <mergeCell ref="A4389:A4390"/>
    <mergeCell ref="B4389:B4390"/>
    <mergeCell ref="A4405:A4406"/>
    <mergeCell ref="B4405:B4406"/>
    <mergeCell ref="A4409:A4410"/>
    <mergeCell ref="B4409:B4410"/>
    <mergeCell ref="A4369:A4370"/>
    <mergeCell ref="B4369:B4370"/>
    <mergeCell ref="A4403:A4404"/>
    <mergeCell ref="B4403:B4404"/>
    <mergeCell ref="A4396:A4397"/>
    <mergeCell ref="B4396:B4397"/>
    <mergeCell ref="A4399:A4400"/>
    <mergeCell ref="B4399:B4400"/>
    <mergeCell ref="A4401:A4402"/>
    <mergeCell ref="B4401:B4402"/>
    <mergeCell ref="A4365:A4366"/>
    <mergeCell ref="B4365:B4366"/>
    <mergeCell ref="A4367:A4368"/>
    <mergeCell ref="B4367:B4368"/>
    <mergeCell ref="A4381:A4382"/>
    <mergeCell ref="B4381:B4382"/>
    <mergeCell ref="A4385:A4386"/>
    <mergeCell ref="B4385:B4386"/>
    <mergeCell ref="A4350:A4351"/>
    <mergeCell ref="B4350:B4351"/>
    <mergeCell ref="A4379:A4380"/>
    <mergeCell ref="B4379:B4380"/>
    <mergeCell ref="A4371:A4372"/>
    <mergeCell ref="B4371:B4372"/>
    <mergeCell ref="A4375:A4376"/>
    <mergeCell ref="B4375:B4376"/>
    <mergeCell ref="A4377:A4378"/>
    <mergeCell ref="B4377:B4378"/>
    <mergeCell ref="A4344:A4345"/>
    <mergeCell ref="B4344:B4345"/>
    <mergeCell ref="A4346:A4347"/>
    <mergeCell ref="B4346:B4347"/>
    <mergeCell ref="A4361:A4362"/>
    <mergeCell ref="B4361:B4362"/>
    <mergeCell ref="A4363:A4364"/>
    <mergeCell ref="B4363:B4364"/>
    <mergeCell ref="A4328:A4329"/>
    <mergeCell ref="B4328:B4329"/>
    <mergeCell ref="A4359:A4360"/>
    <mergeCell ref="B4359:B4360"/>
    <mergeCell ref="A4352:A4353"/>
    <mergeCell ref="B4352:B4353"/>
    <mergeCell ref="A4355:A4356"/>
    <mergeCell ref="B4355:B4356"/>
    <mergeCell ref="A4357:A4358"/>
    <mergeCell ref="B4357:B4358"/>
    <mergeCell ref="A4322:A4323"/>
    <mergeCell ref="B4322:B4323"/>
    <mergeCell ref="A4324:A4325"/>
    <mergeCell ref="B4324:B4325"/>
    <mergeCell ref="A4339:A4340"/>
    <mergeCell ref="B4339:B4340"/>
    <mergeCell ref="A4341:A4342"/>
    <mergeCell ref="B4341:B4342"/>
    <mergeCell ref="A4307:A4308"/>
    <mergeCell ref="B4307:B4308"/>
    <mergeCell ref="A4337:A4338"/>
    <mergeCell ref="B4337:B4338"/>
    <mergeCell ref="A4330:A4331"/>
    <mergeCell ref="B4330:B4331"/>
    <mergeCell ref="A4332:A4333"/>
    <mergeCell ref="B4332:B4333"/>
    <mergeCell ref="A4334:A4335"/>
    <mergeCell ref="B4334:B4335"/>
    <mergeCell ref="A4302:A4303"/>
    <mergeCell ref="B4302:B4303"/>
    <mergeCell ref="A4305:A4306"/>
    <mergeCell ref="B4305:B4306"/>
    <mergeCell ref="A4318:A4319"/>
    <mergeCell ref="B4318:B4319"/>
    <mergeCell ref="A4320:A4321"/>
    <mergeCell ref="B4320:B4321"/>
    <mergeCell ref="A4286:A4287"/>
    <mergeCell ref="B4286:B4287"/>
    <mergeCell ref="A4316:A4317"/>
    <mergeCell ref="B4316:B4317"/>
    <mergeCell ref="A4309:A4310"/>
    <mergeCell ref="B4309:B4310"/>
    <mergeCell ref="A4311:A4312"/>
    <mergeCell ref="B4311:B4312"/>
    <mergeCell ref="A4313:A4314"/>
    <mergeCell ref="B4313:B4314"/>
    <mergeCell ref="A4281:A4282"/>
    <mergeCell ref="B4281:B4282"/>
    <mergeCell ref="A4284:A4285"/>
    <mergeCell ref="B4284:B4285"/>
    <mergeCell ref="A4298:A4299"/>
    <mergeCell ref="B4298:B4299"/>
    <mergeCell ref="A4300:A4301"/>
    <mergeCell ref="B4300:B4301"/>
    <mergeCell ref="A4263:A4264"/>
    <mergeCell ref="B4263:B4264"/>
    <mergeCell ref="A4296:A4297"/>
    <mergeCell ref="B4296:B4297"/>
    <mergeCell ref="A4289:A4290"/>
    <mergeCell ref="B4289:B4290"/>
    <mergeCell ref="A4291:A4292"/>
    <mergeCell ref="B4291:B4292"/>
    <mergeCell ref="A4294:A4295"/>
    <mergeCell ref="B4294:B4295"/>
    <mergeCell ref="A4258:A4259"/>
    <mergeCell ref="B4258:B4259"/>
    <mergeCell ref="A4261:A4262"/>
    <mergeCell ref="B4261:B4262"/>
    <mergeCell ref="A4276:A4277"/>
    <mergeCell ref="B4276:B4277"/>
    <mergeCell ref="A4278:A4279"/>
    <mergeCell ref="B4278:B4279"/>
    <mergeCell ref="A4240:A4241"/>
    <mergeCell ref="B4240:B4241"/>
    <mergeCell ref="A4273:A4274"/>
    <mergeCell ref="B4273:B4274"/>
    <mergeCell ref="A4266:A4267"/>
    <mergeCell ref="B4266:B4267"/>
    <mergeCell ref="A4268:A4269"/>
    <mergeCell ref="B4268:B4269"/>
    <mergeCell ref="A4271:A4272"/>
    <mergeCell ref="B4271:B4272"/>
    <mergeCell ref="A4235:A4236"/>
    <mergeCell ref="B4235:B4236"/>
    <mergeCell ref="A4238:A4239"/>
    <mergeCell ref="B4238:B4239"/>
    <mergeCell ref="A4253:A4254"/>
    <mergeCell ref="B4253:B4254"/>
    <mergeCell ref="A4255:A4256"/>
    <mergeCell ref="B4255:B4256"/>
    <mergeCell ref="A4218:A4219"/>
    <mergeCell ref="B4218:B4219"/>
    <mergeCell ref="A4250:A4251"/>
    <mergeCell ref="B4250:B4251"/>
    <mergeCell ref="A4243:A4244"/>
    <mergeCell ref="B4243:B4244"/>
    <mergeCell ref="A4245:A4246"/>
    <mergeCell ref="B4245:B4246"/>
    <mergeCell ref="A4248:A4249"/>
    <mergeCell ref="B4248:B4249"/>
    <mergeCell ref="A4213:A4214"/>
    <mergeCell ref="B4213:B4214"/>
    <mergeCell ref="A4215:A4216"/>
    <mergeCell ref="B4215:B4216"/>
    <mergeCell ref="A4230:A4231"/>
    <mergeCell ref="B4230:B4231"/>
    <mergeCell ref="A4233:A4234"/>
    <mergeCell ref="B4233:B4234"/>
    <mergeCell ref="A4195:A4196"/>
    <mergeCell ref="B4195:B4196"/>
    <mergeCell ref="A4228:A4229"/>
    <mergeCell ref="B4228:B4229"/>
    <mergeCell ref="A4220:A4221"/>
    <mergeCell ref="B4220:B4221"/>
    <mergeCell ref="A4223:A4224"/>
    <mergeCell ref="B4223:B4224"/>
    <mergeCell ref="A4225:A4226"/>
    <mergeCell ref="B4225:B4226"/>
    <mergeCell ref="A4189:A4190"/>
    <mergeCell ref="B4189:B4190"/>
    <mergeCell ref="A4191:A4192"/>
    <mergeCell ref="B4191:B4192"/>
    <mergeCell ref="A4208:A4209"/>
    <mergeCell ref="B4208:B4209"/>
    <mergeCell ref="A4210:A4211"/>
    <mergeCell ref="B4210:B4211"/>
    <mergeCell ref="A4170:A4171"/>
    <mergeCell ref="B4170:B4171"/>
    <mergeCell ref="A4205:A4206"/>
    <mergeCell ref="B4205:B4206"/>
    <mergeCell ref="A4197:A4198"/>
    <mergeCell ref="B4197:B4198"/>
    <mergeCell ref="A4200:A4201"/>
    <mergeCell ref="B4200:B4201"/>
    <mergeCell ref="A4202:A4203"/>
    <mergeCell ref="B4202:B4203"/>
    <mergeCell ref="A4163:A4164"/>
    <mergeCell ref="B4163:B4164"/>
    <mergeCell ref="A4165:A4166"/>
    <mergeCell ref="B4165:B4166"/>
    <mergeCell ref="A4184:A4185"/>
    <mergeCell ref="B4184:B4185"/>
    <mergeCell ref="A4186:A4187"/>
    <mergeCell ref="B4186:B4187"/>
    <mergeCell ref="A4145:A4146"/>
    <mergeCell ref="B4145:B4146"/>
    <mergeCell ref="A4181:A4182"/>
    <mergeCell ref="B4181:B4182"/>
    <mergeCell ref="A4173:A4174"/>
    <mergeCell ref="B4173:B4174"/>
    <mergeCell ref="A4175:A4176"/>
    <mergeCell ref="B4175:B4176"/>
    <mergeCell ref="A4179:A4180"/>
    <mergeCell ref="B4179:B4180"/>
    <mergeCell ref="A4139:A4140"/>
    <mergeCell ref="B4139:B4140"/>
    <mergeCell ref="A4141:A4142"/>
    <mergeCell ref="B4141:B4142"/>
    <mergeCell ref="A4158:A4159"/>
    <mergeCell ref="B4158:B4159"/>
    <mergeCell ref="A4160:A4161"/>
    <mergeCell ref="B4160:B4161"/>
    <mergeCell ref="A4121:A4122"/>
    <mergeCell ref="B4121:B4122"/>
    <mergeCell ref="A4155:A4156"/>
    <mergeCell ref="B4155:B4156"/>
    <mergeCell ref="A4147:A4148"/>
    <mergeCell ref="B4147:B4148"/>
    <mergeCell ref="A4149:A4150"/>
    <mergeCell ref="B4149:B4150"/>
    <mergeCell ref="A4153:A4154"/>
    <mergeCell ref="B4153:B4154"/>
    <mergeCell ref="A4117:A4118"/>
    <mergeCell ref="B4117:B4118"/>
    <mergeCell ref="A4119:A4120"/>
    <mergeCell ref="B4119:B4120"/>
    <mergeCell ref="A4133:A4134"/>
    <mergeCell ref="B4133:B4134"/>
    <mergeCell ref="A4137:A4138"/>
    <mergeCell ref="B4137:B4138"/>
    <mergeCell ref="A4103:A4104"/>
    <mergeCell ref="B4103:B4104"/>
    <mergeCell ref="A4131:A4132"/>
    <mergeCell ref="B4131:B4132"/>
    <mergeCell ref="A4124:A4125"/>
    <mergeCell ref="B4124:B4125"/>
    <mergeCell ref="A4126:A4127"/>
    <mergeCell ref="B4126:B4127"/>
    <mergeCell ref="A4129:A4130"/>
    <mergeCell ref="B4129:B4130"/>
    <mergeCell ref="A4098:A4099"/>
    <mergeCell ref="B4098:B4099"/>
    <mergeCell ref="A4101:A4102"/>
    <mergeCell ref="B4101:B4102"/>
    <mergeCell ref="A4113:A4114"/>
    <mergeCell ref="B4113:B4114"/>
    <mergeCell ref="A4115:A4116"/>
    <mergeCell ref="B4115:B4116"/>
    <mergeCell ref="A4082:A4083"/>
    <mergeCell ref="B4082:B4083"/>
    <mergeCell ref="A4111:A4112"/>
    <mergeCell ref="B4111:B4112"/>
    <mergeCell ref="A4105:A4106"/>
    <mergeCell ref="B4105:B4106"/>
    <mergeCell ref="A4107:A4108"/>
    <mergeCell ref="B4107:B4108"/>
    <mergeCell ref="A4109:A4110"/>
    <mergeCell ref="B4109:B4110"/>
    <mergeCell ref="A4077:A4078"/>
    <mergeCell ref="B4077:B4078"/>
    <mergeCell ref="A4079:A4080"/>
    <mergeCell ref="B4079:B4080"/>
    <mergeCell ref="A4093:A4094"/>
    <mergeCell ref="B4093:B4094"/>
    <mergeCell ref="A4096:A4097"/>
    <mergeCell ref="B4096:B4097"/>
    <mergeCell ref="A4063:A4064"/>
    <mergeCell ref="B4063:B4064"/>
    <mergeCell ref="A4091:A4092"/>
    <mergeCell ref="B4091:B4092"/>
    <mergeCell ref="A4084:A4085"/>
    <mergeCell ref="B4084:B4085"/>
    <mergeCell ref="A4086:A4087"/>
    <mergeCell ref="B4086:B4087"/>
    <mergeCell ref="A4088:A4089"/>
    <mergeCell ref="B4088:B4089"/>
    <mergeCell ref="A4059:A4060"/>
    <mergeCell ref="B4059:B4060"/>
    <mergeCell ref="A4061:A4062"/>
    <mergeCell ref="B4061:B4062"/>
    <mergeCell ref="A4073:A4074"/>
    <mergeCell ref="B4073:B4074"/>
    <mergeCell ref="A4075:A4076"/>
    <mergeCell ref="B4075:B4076"/>
    <mergeCell ref="A4043:A4044"/>
    <mergeCell ref="B4043:B4044"/>
    <mergeCell ref="A4071:A4072"/>
    <mergeCell ref="B4071:B4072"/>
    <mergeCell ref="A4065:A4066"/>
    <mergeCell ref="B4065:B4066"/>
    <mergeCell ref="A4067:A4068"/>
    <mergeCell ref="B4067:B4068"/>
    <mergeCell ref="A4069:A4070"/>
    <mergeCell ref="B4069:B4070"/>
    <mergeCell ref="A4039:A4040"/>
    <mergeCell ref="B4039:B4040"/>
    <mergeCell ref="A4041:A4042"/>
    <mergeCell ref="B4041:B4042"/>
    <mergeCell ref="A4054:A4055"/>
    <mergeCell ref="B4054:B4055"/>
    <mergeCell ref="A4057:A4058"/>
    <mergeCell ref="B4057:B4058"/>
    <mergeCell ref="A4021:A4022"/>
    <mergeCell ref="B4021:B4022"/>
    <mergeCell ref="A4052:A4053"/>
    <mergeCell ref="B4052:B4053"/>
    <mergeCell ref="A4045:A4046"/>
    <mergeCell ref="B4045:B4046"/>
    <mergeCell ref="A4047:A4048"/>
    <mergeCell ref="B4047:B4048"/>
    <mergeCell ref="A4049:A4050"/>
    <mergeCell ref="B4049:B4050"/>
    <mergeCell ref="A4017:A4018"/>
    <mergeCell ref="B4017:B4018"/>
    <mergeCell ref="A4019:A4020"/>
    <mergeCell ref="B4019:B4020"/>
    <mergeCell ref="A4034:A4035"/>
    <mergeCell ref="B4034:B4035"/>
    <mergeCell ref="A4036:A4037"/>
    <mergeCell ref="B4036:B4037"/>
    <mergeCell ref="A3999:A4000"/>
    <mergeCell ref="B3999:B4000"/>
    <mergeCell ref="A4031:A4032"/>
    <mergeCell ref="B4031:B4032"/>
    <mergeCell ref="A4024:A4025"/>
    <mergeCell ref="B4024:B4025"/>
    <mergeCell ref="A4026:A4027"/>
    <mergeCell ref="B4026:B4027"/>
    <mergeCell ref="A4029:A4030"/>
    <mergeCell ref="B4029:B4030"/>
    <mergeCell ref="A3995:A3996"/>
    <mergeCell ref="B3995:B3996"/>
    <mergeCell ref="A3997:A3998"/>
    <mergeCell ref="B3997:B3998"/>
    <mergeCell ref="A4012:A4013"/>
    <mergeCell ref="B4012:B4013"/>
    <mergeCell ref="A4014:A4015"/>
    <mergeCell ref="B4014:B4015"/>
    <mergeCell ref="A3978:A3979"/>
    <mergeCell ref="B3978:B3979"/>
    <mergeCell ref="A4009:A4010"/>
    <mergeCell ref="B4009:B4010"/>
    <mergeCell ref="A4002:A4003"/>
    <mergeCell ref="B4002:B4003"/>
    <mergeCell ref="A4004:A4005"/>
    <mergeCell ref="B4004:B4005"/>
    <mergeCell ref="A4007:A4008"/>
    <mergeCell ref="B4007:B4008"/>
    <mergeCell ref="A3973:A3974"/>
    <mergeCell ref="B3973:B3974"/>
    <mergeCell ref="A3975:A3976"/>
    <mergeCell ref="B3975:B3976"/>
    <mergeCell ref="A3990:A3991"/>
    <mergeCell ref="B3990:B3991"/>
    <mergeCell ref="A3993:A3994"/>
    <mergeCell ref="B3993:B3994"/>
    <mergeCell ref="A3956:A3957"/>
    <mergeCell ref="B3956:B3957"/>
    <mergeCell ref="A3988:A3989"/>
    <mergeCell ref="B3988:B3989"/>
    <mergeCell ref="A3980:A3981"/>
    <mergeCell ref="B3980:B3981"/>
    <mergeCell ref="A3983:A3984"/>
    <mergeCell ref="B3983:B3984"/>
    <mergeCell ref="A3985:A3986"/>
    <mergeCell ref="B3985:B3986"/>
    <mergeCell ref="A3951:A3952"/>
    <mergeCell ref="B3951:B3952"/>
    <mergeCell ref="A3953:A3954"/>
    <mergeCell ref="B3953:B3954"/>
    <mergeCell ref="A3968:A3969"/>
    <mergeCell ref="B3968:B3969"/>
    <mergeCell ref="A3970:A3971"/>
    <mergeCell ref="B3970:B3971"/>
    <mergeCell ref="A3935:A3936"/>
    <mergeCell ref="B3935:B3936"/>
    <mergeCell ref="A3965:A3966"/>
    <mergeCell ref="B3965:B3966"/>
    <mergeCell ref="A3958:A3959"/>
    <mergeCell ref="B3958:B3959"/>
    <mergeCell ref="A3960:A3961"/>
    <mergeCell ref="B3960:B3961"/>
    <mergeCell ref="A3963:A3964"/>
    <mergeCell ref="B3963:B3964"/>
    <mergeCell ref="A3931:A3932"/>
    <mergeCell ref="B3931:B3932"/>
    <mergeCell ref="A3933:A3934"/>
    <mergeCell ref="B3933:B3934"/>
    <mergeCell ref="A3947:A3948"/>
    <mergeCell ref="B3947:B3948"/>
    <mergeCell ref="A3949:A3950"/>
    <mergeCell ref="B3949:B3950"/>
    <mergeCell ref="A3916:A3917"/>
    <mergeCell ref="B3916:B3917"/>
    <mergeCell ref="A3945:A3946"/>
    <mergeCell ref="B3945:B3946"/>
    <mergeCell ref="A3937:A3938"/>
    <mergeCell ref="B3937:B3938"/>
    <mergeCell ref="A3940:A3941"/>
    <mergeCell ref="B3940:B3941"/>
    <mergeCell ref="A3942:A3943"/>
    <mergeCell ref="B3942:B3943"/>
    <mergeCell ref="A3911:A3912"/>
    <mergeCell ref="B3911:B3912"/>
    <mergeCell ref="A3913:A3914"/>
    <mergeCell ref="B3913:B3914"/>
    <mergeCell ref="A3926:A3927"/>
    <mergeCell ref="B3926:B3927"/>
    <mergeCell ref="A3929:A3930"/>
    <mergeCell ref="B3929:B3930"/>
    <mergeCell ref="A3897:A3898"/>
    <mergeCell ref="B3897:B3898"/>
    <mergeCell ref="A3924:A3925"/>
    <mergeCell ref="B3924:B3925"/>
    <mergeCell ref="A3918:A3919"/>
    <mergeCell ref="B3918:B3919"/>
    <mergeCell ref="A3920:A3921"/>
    <mergeCell ref="B3920:B3921"/>
    <mergeCell ref="A3922:A3923"/>
    <mergeCell ref="B3922:B3923"/>
    <mergeCell ref="A3893:A3894"/>
    <mergeCell ref="B3893:B3894"/>
    <mergeCell ref="A3895:A3896"/>
    <mergeCell ref="B3895:B3896"/>
    <mergeCell ref="A3907:A3908"/>
    <mergeCell ref="B3907:B3908"/>
    <mergeCell ref="A3909:A3910"/>
    <mergeCell ref="B3909:B3910"/>
    <mergeCell ref="A3876:A3877"/>
    <mergeCell ref="B3876:B3877"/>
    <mergeCell ref="A3905:A3906"/>
    <mergeCell ref="B3905:B3906"/>
    <mergeCell ref="A3899:A3900"/>
    <mergeCell ref="B3899:B3900"/>
    <mergeCell ref="A3901:A3902"/>
    <mergeCell ref="B3901:B3902"/>
    <mergeCell ref="A3903:A3904"/>
    <mergeCell ref="B3903:B3904"/>
    <mergeCell ref="A3871:A3872"/>
    <mergeCell ref="B3871:B3872"/>
    <mergeCell ref="A3873:A3874"/>
    <mergeCell ref="B3873:B3874"/>
    <mergeCell ref="A3889:A3890"/>
    <mergeCell ref="B3889:B3890"/>
    <mergeCell ref="A3891:A3892"/>
    <mergeCell ref="B3891:B3892"/>
    <mergeCell ref="A3857:A3858"/>
    <mergeCell ref="B3857:B3858"/>
    <mergeCell ref="A3887:A3888"/>
    <mergeCell ref="B3887:B3888"/>
    <mergeCell ref="A3878:A3879"/>
    <mergeCell ref="B3878:B3879"/>
    <mergeCell ref="A3882:A3883"/>
    <mergeCell ref="B3882:B3883"/>
    <mergeCell ref="A3885:A3886"/>
    <mergeCell ref="B3885:B3886"/>
    <mergeCell ref="A3853:A3854"/>
    <mergeCell ref="B3853:B3854"/>
    <mergeCell ref="A3855:A3856"/>
    <mergeCell ref="B3855:B3856"/>
    <mergeCell ref="A3867:A3868"/>
    <mergeCell ref="B3867:B3868"/>
    <mergeCell ref="A3869:A3870"/>
    <mergeCell ref="B3869:B3870"/>
    <mergeCell ref="A3836:A3837"/>
    <mergeCell ref="B3836:B3837"/>
    <mergeCell ref="A3865:A3866"/>
    <mergeCell ref="B3865:B3866"/>
    <mergeCell ref="A3859:A3860"/>
    <mergeCell ref="B3859:B3860"/>
    <mergeCell ref="A3861:A3862"/>
    <mergeCell ref="B3861:B3862"/>
    <mergeCell ref="A3863:A3864"/>
    <mergeCell ref="B3863:B3864"/>
    <mergeCell ref="A3832:A3833"/>
    <mergeCell ref="B3832:B3833"/>
    <mergeCell ref="A3834:A3835"/>
    <mergeCell ref="B3834:B3835"/>
    <mergeCell ref="A3846:A3847"/>
    <mergeCell ref="B3846:B3847"/>
    <mergeCell ref="A3851:A3852"/>
    <mergeCell ref="B3851:B3852"/>
    <mergeCell ref="A3817:A3818"/>
    <mergeCell ref="B3817:B3818"/>
    <mergeCell ref="A3844:A3845"/>
    <mergeCell ref="B3844:B3845"/>
    <mergeCell ref="A3838:A3839"/>
    <mergeCell ref="B3838:B3839"/>
    <mergeCell ref="A3840:A3841"/>
    <mergeCell ref="B3840:B3841"/>
    <mergeCell ref="A3842:A3843"/>
    <mergeCell ref="B3842:B3843"/>
    <mergeCell ref="A3813:A3814"/>
    <mergeCell ref="B3813:B3814"/>
    <mergeCell ref="A3815:A3816"/>
    <mergeCell ref="B3815:B3816"/>
    <mergeCell ref="A3827:A3828"/>
    <mergeCell ref="B3827:B3828"/>
    <mergeCell ref="A3830:A3831"/>
    <mergeCell ref="B3830:B3831"/>
    <mergeCell ref="A3797:A3798"/>
    <mergeCell ref="B3797:B3798"/>
    <mergeCell ref="A3825:A3826"/>
    <mergeCell ref="B3825:B3826"/>
    <mergeCell ref="A3819:A3820"/>
    <mergeCell ref="B3819:B3820"/>
    <mergeCell ref="A3821:A3822"/>
    <mergeCell ref="B3821:B3822"/>
    <mergeCell ref="A3823:A3824"/>
    <mergeCell ref="B3823:B3824"/>
    <mergeCell ref="A3792:A3793"/>
    <mergeCell ref="B3792:B3793"/>
    <mergeCell ref="A3794:A3795"/>
    <mergeCell ref="B3794:B3795"/>
    <mergeCell ref="A3809:A3810"/>
    <mergeCell ref="B3809:B3810"/>
    <mergeCell ref="A3811:A3812"/>
    <mergeCell ref="B3811:B3812"/>
    <mergeCell ref="A3774:A3775"/>
    <mergeCell ref="B3774:B3775"/>
    <mergeCell ref="A3806:A3807"/>
    <mergeCell ref="B3806:B3807"/>
    <mergeCell ref="A3799:A3800"/>
    <mergeCell ref="B3799:B3800"/>
    <mergeCell ref="A3801:A3802"/>
    <mergeCell ref="B3801:B3802"/>
    <mergeCell ref="A3803:A3804"/>
    <mergeCell ref="B3803:B3804"/>
    <mergeCell ref="A3770:A3771"/>
    <mergeCell ref="B3770:B3771"/>
    <mergeCell ref="A3772:A3773"/>
    <mergeCell ref="B3772:B3773"/>
    <mergeCell ref="A3788:A3789"/>
    <mergeCell ref="B3788:B3789"/>
    <mergeCell ref="A3790:A3791"/>
    <mergeCell ref="B3790:B3791"/>
    <mergeCell ref="A3755:A3756"/>
    <mergeCell ref="B3755:B3756"/>
    <mergeCell ref="A3783:A3784"/>
    <mergeCell ref="B3783:B3784"/>
    <mergeCell ref="A3776:A3777"/>
    <mergeCell ref="B3776:B3777"/>
    <mergeCell ref="A3778:A3779"/>
    <mergeCell ref="B3778:B3779"/>
    <mergeCell ref="A3781:A3782"/>
    <mergeCell ref="B3781:B3782"/>
    <mergeCell ref="A3750:A3751"/>
    <mergeCell ref="B3750:B3751"/>
    <mergeCell ref="A3753:A3754"/>
    <mergeCell ref="B3753:B3754"/>
    <mergeCell ref="A3766:A3767"/>
    <mergeCell ref="B3766:B3767"/>
    <mergeCell ref="A3768:A3769"/>
    <mergeCell ref="B3768:B3769"/>
    <mergeCell ref="A3734:A3735"/>
    <mergeCell ref="B3734:B3735"/>
    <mergeCell ref="A3764:A3765"/>
    <mergeCell ref="B3764:B3765"/>
    <mergeCell ref="A3757:A3758"/>
    <mergeCell ref="B3757:B3758"/>
    <mergeCell ref="A3759:A3760"/>
    <mergeCell ref="B3759:B3760"/>
    <mergeCell ref="A3761:A3762"/>
    <mergeCell ref="B3761:B3762"/>
    <mergeCell ref="A3730:A3731"/>
    <mergeCell ref="B3730:B3731"/>
    <mergeCell ref="A3732:A3733"/>
    <mergeCell ref="B3732:B3733"/>
    <mergeCell ref="A3746:A3747"/>
    <mergeCell ref="B3746:B3747"/>
    <mergeCell ref="A3748:A3749"/>
    <mergeCell ref="B3748:B3749"/>
    <mergeCell ref="A3714:A3715"/>
    <mergeCell ref="B3714:B3715"/>
    <mergeCell ref="A3743:A3744"/>
    <mergeCell ref="B3743:B3744"/>
    <mergeCell ref="A3736:A3737"/>
    <mergeCell ref="B3736:B3737"/>
    <mergeCell ref="A3739:A3740"/>
    <mergeCell ref="B3739:B3740"/>
    <mergeCell ref="A3741:A3742"/>
    <mergeCell ref="B3741:B3742"/>
    <mergeCell ref="A3709:A3710"/>
    <mergeCell ref="B3709:B3710"/>
    <mergeCell ref="A3711:A3712"/>
    <mergeCell ref="B3711:B3712"/>
    <mergeCell ref="A3725:A3726"/>
    <mergeCell ref="B3725:B3726"/>
    <mergeCell ref="A3727:A3728"/>
    <mergeCell ref="B3727:B3728"/>
    <mergeCell ref="A3693:A3694"/>
    <mergeCell ref="B3693:B3694"/>
    <mergeCell ref="A3723:A3724"/>
    <mergeCell ref="B3723:B3724"/>
    <mergeCell ref="A3716:A3717"/>
    <mergeCell ref="B3716:B3717"/>
    <mergeCell ref="A3719:A3720"/>
    <mergeCell ref="B3719:B3720"/>
    <mergeCell ref="A3721:A3722"/>
    <mergeCell ref="B3721:B3722"/>
    <mergeCell ref="A3689:A3690"/>
    <mergeCell ref="B3689:B3690"/>
    <mergeCell ref="A3691:A3692"/>
    <mergeCell ref="B3691:B3692"/>
    <mergeCell ref="A3703:A3704"/>
    <mergeCell ref="B3703:B3704"/>
    <mergeCell ref="A3705:A3706"/>
    <mergeCell ref="B3705:B3706"/>
    <mergeCell ref="A3671:A3672"/>
    <mergeCell ref="B3671:B3672"/>
    <mergeCell ref="A3701:A3702"/>
    <mergeCell ref="B3701:B3702"/>
    <mergeCell ref="A3695:A3696"/>
    <mergeCell ref="B3695:B3696"/>
    <mergeCell ref="A3697:A3698"/>
    <mergeCell ref="B3697:B3698"/>
    <mergeCell ref="A3699:A3700"/>
    <mergeCell ref="B3699:B3700"/>
    <mergeCell ref="A3667:A3668"/>
    <mergeCell ref="B3667:B3668"/>
    <mergeCell ref="A3669:A3670"/>
    <mergeCell ref="B3669:B3670"/>
    <mergeCell ref="A3684:A3685"/>
    <mergeCell ref="B3684:B3685"/>
    <mergeCell ref="A3687:A3688"/>
    <mergeCell ref="B3687:B3688"/>
    <mergeCell ref="A3653:A3654"/>
    <mergeCell ref="B3653:B3654"/>
    <mergeCell ref="A3682:A3683"/>
    <mergeCell ref="B3682:B3683"/>
    <mergeCell ref="A3673:A3674"/>
    <mergeCell ref="B3673:B3674"/>
    <mergeCell ref="A3675:A3676"/>
    <mergeCell ref="B3675:B3676"/>
    <mergeCell ref="A3677:A3678"/>
    <mergeCell ref="B3677:B3678"/>
    <mergeCell ref="A3649:A3650"/>
    <mergeCell ref="B3649:B3650"/>
    <mergeCell ref="A3651:A3652"/>
    <mergeCell ref="B3651:B3652"/>
    <mergeCell ref="A3663:A3664"/>
    <mergeCell ref="B3663:B3664"/>
    <mergeCell ref="A3665:A3666"/>
    <mergeCell ref="B3665:B3666"/>
    <mergeCell ref="A3635:A3636"/>
    <mergeCell ref="B3635:B3636"/>
    <mergeCell ref="A3661:A3662"/>
    <mergeCell ref="B3661:B3662"/>
    <mergeCell ref="A3655:A3656"/>
    <mergeCell ref="B3655:B3656"/>
    <mergeCell ref="A3657:A3658"/>
    <mergeCell ref="B3657:B3658"/>
    <mergeCell ref="A3659:A3660"/>
    <mergeCell ref="B3659:B3660"/>
    <mergeCell ref="A3631:A3632"/>
    <mergeCell ref="B3631:B3632"/>
    <mergeCell ref="A3633:A3634"/>
    <mergeCell ref="B3633:B3634"/>
    <mergeCell ref="A3645:A3646"/>
    <mergeCell ref="B3645:B3646"/>
    <mergeCell ref="A3647:A3648"/>
    <mergeCell ref="B3647:B3648"/>
    <mergeCell ref="A3616:A3617"/>
    <mergeCell ref="B3616:B3617"/>
    <mergeCell ref="A3643:A3644"/>
    <mergeCell ref="B3643:B3644"/>
    <mergeCell ref="A3637:A3638"/>
    <mergeCell ref="B3637:B3638"/>
    <mergeCell ref="A3639:A3640"/>
    <mergeCell ref="B3639:B3640"/>
    <mergeCell ref="A3641:A3642"/>
    <mergeCell ref="B3641:B3642"/>
    <mergeCell ref="A3612:A3613"/>
    <mergeCell ref="B3612:B3613"/>
    <mergeCell ref="A3614:A3615"/>
    <mergeCell ref="B3614:B3615"/>
    <mergeCell ref="A3626:A3627"/>
    <mergeCell ref="B3626:B3627"/>
    <mergeCell ref="A3629:A3630"/>
    <mergeCell ref="B3629:B3630"/>
    <mergeCell ref="A3598:A3599"/>
    <mergeCell ref="B3598:B3599"/>
    <mergeCell ref="A3624:A3625"/>
    <mergeCell ref="B3624:B3625"/>
    <mergeCell ref="A3618:A3619"/>
    <mergeCell ref="B3618:B3619"/>
    <mergeCell ref="A3620:A3621"/>
    <mergeCell ref="B3620:B3621"/>
    <mergeCell ref="A3622:A3623"/>
    <mergeCell ref="B3622:B3623"/>
    <mergeCell ref="A3594:A3595"/>
    <mergeCell ref="B3594:B3595"/>
    <mergeCell ref="A3596:A3597"/>
    <mergeCell ref="B3596:B3597"/>
    <mergeCell ref="A3608:A3609"/>
    <mergeCell ref="B3608:B3609"/>
    <mergeCell ref="A3610:A3611"/>
    <mergeCell ref="B3610:B3611"/>
    <mergeCell ref="A3580:A3581"/>
    <mergeCell ref="B3580:B3581"/>
    <mergeCell ref="A3606:A3607"/>
    <mergeCell ref="B3606:B3607"/>
    <mergeCell ref="A3600:A3601"/>
    <mergeCell ref="B3600:B3601"/>
    <mergeCell ref="A3602:A3603"/>
    <mergeCell ref="B3602:B3603"/>
    <mergeCell ref="A3604:A3605"/>
    <mergeCell ref="B3604:B3605"/>
    <mergeCell ref="A3576:A3577"/>
    <mergeCell ref="B3576:B3577"/>
    <mergeCell ref="A3578:A3579"/>
    <mergeCell ref="B3578:B3579"/>
    <mergeCell ref="A3590:A3591"/>
    <mergeCell ref="B3590:B3591"/>
    <mergeCell ref="A3592:A3593"/>
    <mergeCell ref="B3592:B3593"/>
    <mergeCell ref="A3562:A3563"/>
    <mergeCell ref="B3562:B3563"/>
    <mergeCell ref="A3588:A3589"/>
    <mergeCell ref="B3588:B3589"/>
    <mergeCell ref="A3582:A3583"/>
    <mergeCell ref="B3582:B3583"/>
    <mergeCell ref="A3584:A3585"/>
    <mergeCell ref="B3584:B3585"/>
    <mergeCell ref="A3586:A3587"/>
    <mergeCell ref="B3586:B3587"/>
    <mergeCell ref="A3558:A3559"/>
    <mergeCell ref="B3558:B3559"/>
    <mergeCell ref="A3560:A3561"/>
    <mergeCell ref="B3560:B3561"/>
    <mergeCell ref="A3572:A3573"/>
    <mergeCell ref="B3572:B3573"/>
    <mergeCell ref="A3574:A3575"/>
    <mergeCell ref="B3574:B3575"/>
    <mergeCell ref="A3544:A3545"/>
    <mergeCell ref="B3544:B3545"/>
    <mergeCell ref="A3570:A3571"/>
    <mergeCell ref="B3570:B3571"/>
    <mergeCell ref="A3564:A3565"/>
    <mergeCell ref="B3564:B3565"/>
    <mergeCell ref="A3566:A3567"/>
    <mergeCell ref="B3566:B3567"/>
    <mergeCell ref="A3568:A3569"/>
    <mergeCell ref="B3568:B3569"/>
    <mergeCell ref="A3540:A3541"/>
    <mergeCell ref="B3540:B3541"/>
    <mergeCell ref="A3542:A3543"/>
    <mergeCell ref="B3542:B3543"/>
    <mergeCell ref="A3554:A3555"/>
    <mergeCell ref="B3554:B3555"/>
    <mergeCell ref="A3556:A3557"/>
    <mergeCell ref="B3556:B3557"/>
    <mergeCell ref="A3525:A3526"/>
    <mergeCell ref="B3525:B3526"/>
    <mergeCell ref="A3552:A3553"/>
    <mergeCell ref="B3552:B3553"/>
    <mergeCell ref="A3546:A3547"/>
    <mergeCell ref="B3546:B3547"/>
    <mergeCell ref="A3548:A3549"/>
    <mergeCell ref="B3548:B3549"/>
    <mergeCell ref="A3550:A3551"/>
    <mergeCell ref="B3550:B3551"/>
    <mergeCell ref="A3521:A3522"/>
    <mergeCell ref="B3521:B3522"/>
    <mergeCell ref="A3523:A3524"/>
    <mergeCell ref="B3523:B3524"/>
    <mergeCell ref="A3536:A3537"/>
    <mergeCell ref="B3536:B3537"/>
    <mergeCell ref="A3538:A3539"/>
    <mergeCell ref="B3538:B3539"/>
    <mergeCell ref="A3507:A3508"/>
    <mergeCell ref="B3507:B3508"/>
    <mergeCell ref="A3534:A3535"/>
    <mergeCell ref="B3534:B3535"/>
    <mergeCell ref="A3528:A3529"/>
    <mergeCell ref="B3528:B3529"/>
    <mergeCell ref="A3530:A3531"/>
    <mergeCell ref="B3530:B3531"/>
    <mergeCell ref="A3532:A3533"/>
    <mergeCell ref="B3532:B3533"/>
    <mergeCell ref="A3503:A3504"/>
    <mergeCell ref="B3503:B3504"/>
    <mergeCell ref="A3505:A3506"/>
    <mergeCell ref="B3505:B3506"/>
    <mergeCell ref="A3517:A3518"/>
    <mergeCell ref="B3517:B3518"/>
    <mergeCell ref="A3519:A3520"/>
    <mergeCell ref="B3519:B3520"/>
    <mergeCell ref="A3489:A3490"/>
    <mergeCell ref="B3489:B3490"/>
    <mergeCell ref="A3515:A3516"/>
    <mergeCell ref="B3515:B3516"/>
    <mergeCell ref="A3509:A3510"/>
    <mergeCell ref="B3509:B3510"/>
    <mergeCell ref="A3511:A3512"/>
    <mergeCell ref="B3511:B3512"/>
    <mergeCell ref="A3513:A3514"/>
    <mergeCell ref="B3513:B3514"/>
    <mergeCell ref="A3485:A3486"/>
    <mergeCell ref="B3485:B3486"/>
    <mergeCell ref="A3487:A3488"/>
    <mergeCell ref="B3487:B3488"/>
    <mergeCell ref="A3499:A3500"/>
    <mergeCell ref="B3499:B3500"/>
    <mergeCell ref="A3501:A3502"/>
    <mergeCell ref="B3501:B3502"/>
    <mergeCell ref="A3471:A3472"/>
    <mergeCell ref="B3471:B3472"/>
    <mergeCell ref="A3497:A3498"/>
    <mergeCell ref="B3497:B3498"/>
    <mergeCell ref="A3491:A3492"/>
    <mergeCell ref="B3491:B3492"/>
    <mergeCell ref="A3493:A3494"/>
    <mergeCell ref="B3493:B3494"/>
    <mergeCell ref="A3495:A3496"/>
    <mergeCell ref="B3495:B3496"/>
    <mergeCell ref="A3462:A3463"/>
    <mergeCell ref="B3462:B3463"/>
    <mergeCell ref="A3469:A3470"/>
    <mergeCell ref="B3469:B3470"/>
    <mergeCell ref="A3481:A3482"/>
    <mergeCell ref="B3481:B3482"/>
    <mergeCell ref="A3483:A3484"/>
    <mergeCell ref="B3483:B3484"/>
    <mergeCell ref="A3445:A3446"/>
    <mergeCell ref="B3445:B3446"/>
    <mergeCell ref="A3479:A3480"/>
    <mergeCell ref="B3479:B3480"/>
    <mergeCell ref="A3473:A3474"/>
    <mergeCell ref="B3473:B3474"/>
    <mergeCell ref="A3475:A3476"/>
    <mergeCell ref="B3475:B3476"/>
    <mergeCell ref="A3477:A3478"/>
    <mergeCell ref="B3477:B3478"/>
    <mergeCell ref="A3441:A3442"/>
    <mergeCell ref="B3441:B3442"/>
    <mergeCell ref="A3443:A3444"/>
    <mergeCell ref="B3443:B3444"/>
    <mergeCell ref="A3456:A3457"/>
    <mergeCell ref="B3456:B3457"/>
    <mergeCell ref="A3460:A3461"/>
    <mergeCell ref="B3460:B3461"/>
    <mergeCell ref="A3427:A3428"/>
    <mergeCell ref="B3427:B3428"/>
    <mergeCell ref="A3454:A3455"/>
    <mergeCell ref="B3454:B3455"/>
    <mergeCell ref="A3447:A3448"/>
    <mergeCell ref="B3447:B3448"/>
    <mergeCell ref="A3449:A3450"/>
    <mergeCell ref="B3449:B3450"/>
    <mergeCell ref="A3452:A3453"/>
    <mergeCell ref="B3452:B3453"/>
    <mergeCell ref="A3423:A3424"/>
    <mergeCell ref="B3423:B3424"/>
    <mergeCell ref="A3425:A3426"/>
    <mergeCell ref="B3425:B3426"/>
    <mergeCell ref="A3437:A3438"/>
    <mergeCell ref="B3437:B3438"/>
    <mergeCell ref="A3439:A3440"/>
    <mergeCell ref="B3439:B3440"/>
    <mergeCell ref="A3409:A3410"/>
    <mergeCell ref="B3409:B3410"/>
    <mergeCell ref="A3435:A3436"/>
    <mergeCell ref="B3435:B3436"/>
    <mergeCell ref="A3429:A3430"/>
    <mergeCell ref="B3429:B3430"/>
    <mergeCell ref="A3431:A3432"/>
    <mergeCell ref="B3431:B3432"/>
    <mergeCell ref="A3433:A3434"/>
    <mergeCell ref="B3433:B3434"/>
    <mergeCell ref="A3405:A3406"/>
    <mergeCell ref="B3405:B3406"/>
    <mergeCell ref="A3407:A3408"/>
    <mergeCell ref="B3407:B3408"/>
    <mergeCell ref="A3419:A3420"/>
    <mergeCell ref="B3419:B3420"/>
    <mergeCell ref="A3421:A3422"/>
    <mergeCell ref="B3421:B3422"/>
    <mergeCell ref="A3391:A3392"/>
    <mergeCell ref="B3391:B3392"/>
    <mergeCell ref="A3417:A3418"/>
    <mergeCell ref="B3417:B3418"/>
    <mergeCell ref="A3411:A3412"/>
    <mergeCell ref="B3411:B3412"/>
    <mergeCell ref="A3413:A3414"/>
    <mergeCell ref="B3413:B3414"/>
    <mergeCell ref="A3415:A3416"/>
    <mergeCell ref="B3415:B3416"/>
    <mergeCell ref="A3387:A3388"/>
    <mergeCell ref="B3387:B3388"/>
    <mergeCell ref="A3389:A3390"/>
    <mergeCell ref="B3389:B3390"/>
    <mergeCell ref="A3401:A3402"/>
    <mergeCell ref="B3401:B3402"/>
    <mergeCell ref="A3403:A3404"/>
    <mergeCell ref="B3403:B3404"/>
    <mergeCell ref="A3373:A3374"/>
    <mergeCell ref="B3373:B3374"/>
    <mergeCell ref="A3399:A3400"/>
    <mergeCell ref="B3399:B3400"/>
    <mergeCell ref="A3393:A3394"/>
    <mergeCell ref="B3393:B3394"/>
    <mergeCell ref="A3395:A3396"/>
    <mergeCell ref="B3395:B3396"/>
    <mergeCell ref="A3397:A3398"/>
    <mergeCell ref="B3397:B3398"/>
    <mergeCell ref="A3369:A3370"/>
    <mergeCell ref="B3369:B3370"/>
    <mergeCell ref="A3371:A3372"/>
    <mergeCell ref="B3371:B3372"/>
    <mergeCell ref="A3383:A3384"/>
    <mergeCell ref="B3383:B3384"/>
    <mergeCell ref="A3385:A3386"/>
    <mergeCell ref="B3385:B3386"/>
    <mergeCell ref="A3355:A3356"/>
    <mergeCell ref="B3355:B3356"/>
    <mergeCell ref="A3381:A3382"/>
    <mergeCell ref="B3381:B3382"/>
    <mergeCell ref="A3375:A3376"/>
    <mergeCell ref="B3375:B3376"/>
    <mergeCell ref="A3377:A3378"/>
    <mergeCell ref="B3377:B3378"/>
    <mergeCell ref="A3379:A3380"/>
    <mergeCell ref="B3379:B3380"/>
    <mergeCell ref="A3351:A3352"/>
    <mergeCell ref="B3351:B3352"/>
    <mergeCell ref="A3353:A3354"/>
    <mergeCell ref="B3353:B3354"/>
    <mergeCell ref="A3365:A3366"/>
    <mergeCell ref="B3365:B3366"/>
    <mergeCell ref="A3367:A3368"/>
    <mergeCell ref="B3367:B3368"/>
    <mergeCell ref="A3337:A3338"/>
    <mergeCell ref="B3337:B3338"/>
    <mergeCell ref="A3363:A3364"/>
    <mergeCell ref="B3363:B3364"/>
    <mergeCell ref="A3357:A3358"/>
    <mergeCell ref="B3357:B3358"/>
    <mergeCell ref="A3359:A3360"/>
    <mergeCell ref="B3359:B3360"/>
    <mergeCell ref="A3361:A3362"/>
    <mergeCell ref="B3361:B3362"/>
    <mergeCell ref="A3333:A3334"/>
    <mergeCell ref="B3333:B3334"/>
    <mergeCell ref="A3335:A3336"/>
    <mergeCell ref="B3335:B3336"/>
    <mergeCell ref="A3347:A3348"/>
    <mergeCell ref="B3347:B3348"/>
    <mergeCell ref="A3349:A3350"/>
    <mergeCell ref="B3349:B3350"/>
    <mergeCell ref="A3319:A3320"/>
    <mergeCell ref="B3319:B3320"/>
    <mergeCell ref="A3345:A3346"/>
    <mergeCell ref="B3345:B3346"/>
    <mergeCell ref="A3339:A3340"/>
    <mergeCell ref="B3339:B3340"/>
    <mergeCell ref="A3341:A3342"/>
    <mergeCell ref="B3341:B3342"/>
    <mergeCell ref="A3343:A3344"/>
    <mergeCell ref="B3343:B3344"/>
    <mergeCell ref="A3315:A3316"/>
    <mergeCell ref="B3315:B3316"/>
    <mergeCell ref="A3317:A3318"/>
    <mergeCell ref="B3317:B3318"/>
    <mergeCell ref="A3329:A3330"/>
    <mergeCell ref="B3329:B3330"/>
    <mergeCell ref="A3331:A3332"/>
    <mergeCell ref="B3331:B3332"/>
    <mergeCell ref="A3301:A3302"/>
    <mergeCell ref="B3301:B3302"/>
    <mergeCell ref="A3327:A3328"/>
    <mergeCell ref="B3327:B3328"/>
    <mergeCell ref="A3321:A3322"/>
    <mergeCell ref="B3321:B3322"/>
    <mergeCell ref="A3323:A3324"/>
    <mergeCell ref="B3323:B3324"/>
    <mergeCell ref="A3325:A3326"/>
    <mergeCell ref="B3325:B3326"/>
    <mergeCell ref="A3297:A3298"/>
    <mergeCell ref="B3297:B3298"/>
    <mergeCell ref="A3299:A3300"/>
    <mergeCell ref="B3299:B3300"/>
    <mergeCell ref="A3311:A3312"/>
    <mergeCell ref="B3311:B3312"/>
    <mergeCell ref="A3313:A3314"/>
    <mergeCell ref="B3313:B3314"/>
    <mergeCell ref="A3282:A3283"/>
    <mergeCell ref="B3282:B3283"/>
    <mergeCell ref="A3309:A3310"/>
    <mergeCell ref="B3309:B3310"/>
    <mergeCell ref="A3303:A3304"/>
    <mergeCell ref="B3303:B3304"/>
    <mergeCell ref="A3305:A3306"/>
    <mergeCell ref="B3305:B3306"/>
    <mergeCell ref="A3307:A3308"/>
    <mergeCell ref="B3307:B3308"/>
    <mergeCell ref="A3278:A3279"/>
    <mergeCell ref="B3278:B3279"/>
    <mergeCell ref="A3280:A3281"/>
    <mergeCell ref="B3280:B3281"/>
    <mergeCell ref="A3292:A3293"/>
    <mergeCell ref="B3292:B3293"/>
    <mergeCell ref="A3295:A3296"/>
    <mergeCell ref="B3295:B3296"/>
    <mergeCell ref="A3264:A3265"/>
    <mergeCell ref="B3264:B3265"/>
    <mergeCell ref="A3290:A3291"/>
    <mergeCell ref="B3290:B3291"/>
    <mergeCell ref="A3284:A3285"/>
    <mergeCell ref="B3284:B3285"/>
    <mergeCell ref="A3286:A3287"/>
    <mergeCell ref="B3286:B3287"/>
    <mergeCell ref="A3288:A3289"/>
    <mergeCell ref="B3288:B3289"/>
    <mergeCell ref="A3260:A3261"/>
    <mergeCell ref="B3260:B3261"/>
    <mergeCell ref="A3262:A3263"/>
    <mergeCell ref="B3262:B3263"/>
    <mergeCell ref="A3274:A3275"/>
    <mergeCell ref="B3274:B3275"/>
    <mergeCell ref="A3276:A3277"/>
    <mergeCell ref="B3276:B3277"/>
    <mergeCell ref="A3246:A3247"/>
    <mergeCell ref="B3246:B3247"/>
    <mergeCell ref="A3272:A3273"/>
    <mergeCell ref="B3272:B3273"/>
    <mergeCell ref="A3266:A3267"/>
    <mergeCell ref="B3266:B3267"/>
    <mergeCell ref="A3268:A3269"/>
    <mergeCell ref="B3268:B3269"/>
    <mergeCell ref="A3270:A3271"/>
    <mergeCell ref="B3270:B3271"/>
    <mergeCell ref="A3242:A3243"/>
    <mergeCell ref="B3242:B3243"/>
    <mergeCell ref="A3244:A3245"/>
    <mergeCell ref="B3244:B3245"/>
    <mergeCell ref="A3256:A3257"/>
    <mergeCell ref="B3256:B3257"/>
    <mergeCell ref="A3258:A3259"/>
    <mergeCell ref="B3258:B3259"/>
    <mergeCell ref="A3227:A3228"/>
    <mergeCell ref="B3227:B3228"/>
    <mergeCell ref="A3254:A3255"/>
    <mergeCell ref="B3254:B3255"/>
    <mergeCell ref="A3248:A3249"/>
    <mergeCell ref="B3248:B3249"/>
    <mergeCell ref="A3250:A3251"/>
    <mergeCell ref="B3250:B3251"/>
    <mergeCell ref="A3252:A3253"/>
    <mergeCell ref="B3252:B3253"/>
    <mergeCell ref="A3223:A3224"/>
    <mergeCell ref="B3223:B3224"/>
    <mergeCell ref="A3225:A3226"/>
    <mergeCell ref="B3225:B3226"/>
    <mergeCell ref="A3237:A3238"/>
    <mergeCell ref="B3237:B3238"/>
    <mergeCell ref="A3239:A3240"/>
    <mergeCell ref="B3239:B3240"/>
    <mergeCell ref="A3209:A3210"/>
    <mergeCell ref="B3209:B3210"/>
    <mergeCell ref="A3235:A3236"/>
    <mergeCell ref="B3235:B3236"/>
    <mergeCell ref="A3229:A3230"/>
    <mergeCell ref="B3229:B3230"/>
    <mergeCell ref="A3231:A3232"/>
    <mergeCell ref="B3231:B3232"/>
    <mergeCell ref="A3233:A3234"/>
    <mergeCell ref="B3233:B3234"/>
    <mergeCell ref="A3205:A3206"/>
    <mergeCell ref="B3205:B3206"/>
    <mergeCell ref="A3207:A3208"/>
    <mergeCell ref="B3207:B3208"/>
    <mergeCell ref="A3219:A3220"/>
    <mergeCell ref="B3219:B3220"/>
    <mergeCell ref="A3221:A3222"/>
    <mergeCell ref="B3221:B3222"/>
    <mergeCell ref="A3190:A3191"/>
    <mergeCell ref="B3190:B3191"/>
    <mergeCell ref="A3217:A3218"/>
    <mergeCell ref="B3217:B3218"/>
    <mergeCell ref="A3211:A3212"/>
    <mergeCell ref="B3211:B3212"/>
    <mergeCell ref="A3213:A3214"/>
    <mergeCell ref="B3213:B3214"/>
    <mergeCell ref="A3215:A3216"/>
    <mergeCell ref="B3215:B3216"/>
    <mergeCell ref="A3186:A3187"/>
    <mergeCell ref="B3186:B3187"/>
    <mergeCell ref="A3188:A3189"/>
    <mergeCell ref="B3188:B3189"/>
    <mergeCell ref="A3201:A3202"/>
    <mergeCell ref="B3201:B3202"/>
    <mergeCell ref="A3203:A3204"/>
    <mergeCell ref="B3203:B3204"/>
    <mergeCell ref="A3172:A3173"/>
    <mergeCell ref="B3172:B3173"/>
    <mergeCell ref="A3199:A3200"/>
    <mergeCell ref="B3199:B3200"/>
    <mergeCell ref="A3192:A3193"/>
    <mergeCell ref="B3192:B3193"/>
    <mergeCell ref="A3194:A3195"/>
    <mergeCell ref="B3194:B3195"/>
    <mergeCell ref="A3197:A3198"/>
    <mergeCell ref="B3197:B3198"/>
    <mergeCell ref="A3168:A3169"/>
    <mergeCell ref="B3168:B3169"/>
    <mergeCell ref="A3170:A3171"/>
    <mergeCell ref="B3170:B3171"/>
    <mergeCell ref="A3182:A3183"/>
    <mergeCell ref="B3182:B3183"/>
    <mergeCell ref="A3184:A3185"/>
    <mergeCell ref="B3184:B3185"/>
    <mergeCell ref="A3154:A3155"/>
    <mergeCell ref="B3154:B3155"/>
    <mergeCell ref="A3180:A3181"/>
    <mergeCell ref="B3180:B3181"/>
    <mergeCell ref="A3174:A3175"/>
    <mergeCell ref="B3174:B3175"/>
    <mergeCell ref="A3176:A3177"/>
    <mergeCell ref="B3176:B3177"/>
    <mergeCell ref="A3178:A3179"/>
    <mergeCell ref="B3178:B3179"/>
    <mergeCell ref="A3150:A3151"/>
    <mergeCell ref="B3150:B3151"/>
    <mergeCell ref="A3152:A3153"/>
    <mergeCell ref="B3152:B3153"/>
    <mergeCell ref="A3164:A3165"/>
    <mergeCell ref="B3164:B3165"/>
    <mergeCell ref="A3166:A3167"/>
    <mergeCell ref="B3166:B3167"/>
    <mergeCell ref="A3133:A3134"/>
    <mergeCell ref="B3133:B3134"/>
    <mergeCell ref="A3162:A3163"/>
    <mergeCell ref="B3162:B3163"/>
    <mergeCell ref="A3156:A3157"/>
    <mergeCell ref="B3156:B3157"/>
    <mergeCell ref="A3158:A3159"/>
    <mergeCell ref="B3158:B3159"/>
    <mergeCell ref="A3160:A3161"/>
    <mergeCell ref="B3160:B3161"/>
    <mergeCell ref="A3129:A3130"/>
    <mergeCell ref="B3129:B3130"/>
    <mergeCell ref="A3131:A3132"/>
    <mergeCell ref="B3131:B3132"/>
    <mergeCell ref="A3146:A3147"/>
    <mergeCell ref="B3146:B3147"/>
    <mergeCell ref="A3148:A3149"/>
    <mergeCell ref="B3148:B3149"/>
    <mergeCell ref="A3115:A3116"/>
    <mergeCell ref="B3115:B3116"/>
    <mergeCell ref="A3144:A3145"/>
    <mergeCell ref="B3144:B3145"/>
    <mergeCell ref="A3135:A3136"/>
    <mergeCell ref="B3135:B3136"/>
    <mergeCell ref="A3137:A3138"/>
    <mergeCell ref="B3137:B3138"/>
    <mergeCell ref="A3139:A3140"/>
    <mergeCell ref="B3139:B3140"/>
    <mergeCell ref="A3111:A3112"/>
    <mergeCell ref="B3111:B3112"/>
    <mergeCell ref="A3113:A3114"/>
    <mergeCell ref="B3113:B3114"/>
    <mergeCell ref="A3125:A3126"/>
    <mergeCell ref="B3125:B3126"/>
    <mergeCell ref="A3127:A3128"/>
    <mergeCell ref="B3127:B3128"/>
    <mergeCell ref="A3089:A3090"/>
    <mergeCell ref="B3089:B3090"/>
    <mergeCell ref="A3123:A3124"/>
    <mergeCell ref="B3123:B3124"/>
    <mergeCell ref="A3117:A3118"/>
    <mergeCell ref="B3117:B3118"/>
    <mergeCell ref="A3119:A3120"/>
    <mergeCell ref="B3119:B3120"/>
    <mergeCell ref="A3121:A3122"/>
    <mergeCell ref="B3121:B3122"/>
    <mergeCell ref="A3085:A3086"/>
    <mergeCell ref="B3085:B3086"/>
    <mergeCell ref="A3087:A3088"/>
    <mergeCell ref="B3087:B3088"/>
    <mergeCell ref="A3106:A3107"/>
    <mergeCell ref="B3106:B3107"/>
    <mergeCell ref="A3108:A3109"/>
    <mergeCell ref="B3108:B3109"/>
    <mergeCell ref="A3071:A3072"/>
    <mergeCell ref="B3071:B3072"/>
    <mergeCell ref="A3104:A3105"/>
    <mergeCell ref="B3104:B3105"/>
    <mergeCell ref="A3091:A3092"/>
    <mergeCell ref="B3091:B3092"/>
    <mergeCell ref="A3093:A3094"/>
    <mergeCell ref="B3093:B3094"/>
    <mergeCell ref="A3095:A3096"/>
    <mergeCell ref="B3095:B3096"/>
    <mergeCell ref="A3067:A3068"/>
    <mergeCell ref="B3067:B3068"/>
    <mergeCell ref="A3069:A3070"/>
    <mergeCell ref="B3069:B3070"/>
    <mergeCell ref="A3081:A3082"/>
    <mergeCell ref="B3081:B3082"/>
    <mergeCell ref="A3083:A3084"/>
    <mergeCell ref="B3083:B3084"/>
    <mergeCell ref="A3053:A3054"/>
    <mergeCell ref="B3053:B3054"/>
    <mergeCell ref="A3079:A3080"/>
    <mergeCell ref="B3079:B3080"/>
    <mergeCell ref="A3073:A3074"/>
    <mergeCell ref="B3073:B3074"/>
    <mergeCell ref="A3075:A3076"/>
    <mergeCell ref="B3075:B3076"/>
    <mergeCell ref="A3077:A3078"/>
    <mergeCell ref="B3077:B3078"/>
    <mergeCell ref="A3049:A3050"/>
    <mergeCell ref="B3049:B3050"/>
    <mergeCell ref="A3051:A3052"/>
    <mergeCell ref="B3051:B3052"/>
    <mergeCell ref="A3063:A3064"/>
    <mergeCell ref="B3063:B3064"/>
    <mergeCell ref="A3065:A3066"/>
    <mergeCell ref="B3065:B3066"/>
    <mergeCell ref="A3033:A3034"/>
    <mergeCell ref="B3033:B3034"/>
    <mergeCell ref="A3061:A3062"/>
    <mergeCell ref="B3061:B3062"/>
    <mergeCell ref="A3055:A3056"/>
    <mergeCell ref="B3055:B3056"/>
    <mergeCell ref="A3057:A3058"/>
    <mergeCell ref="B3057:B3058"/>
    <mergeCell ref="A3059:A3060"/>
    <mergeCell ref="B3059:B3060"/>
    <mergeCell ref="A3029:A3030"/>
    <mergeCell ref="B3029:B3030"/>
    <mergeCell ref="A3031:A3032"/>
    <mergeCell ref="B3031:B3032"/>
    <mergeCell ref="A3045:A3046"/>
    <mergeCell ref="B3045:B3046"/>
    <mergeCell ref="A3047:A3048"/>
    <mergeCell ref="B3047:B3048"/>
    <mergeCell ref="A3015:A3016"/>
    <mergeCell ref="B3015:B3016"/>
    <mergeCell ref="A3043:A3044"/>
    <mergeCell ref="B3043:B3044"/>
    <mergeCell ref="A3035:A3036"/>
    <mergeCell ref="B3035:B3036"/>
    <mergeCell ref="A3037:A3038"/>
    <mergeCell ref="B3037:B3038"/>
    <mergeCell ref="A3039:A3040"/>
    <mergeCell ref="B3039:B3040"/>
    <mergeCell ref="A3011:A3012"/>
    <mergeCell ref="B3011:B3012"/>
    <mergeCell ref="A3013:A3014"/>
    <mergeCell ref="B3013:B3014"/>
    <mergeCell ref="A3025:A3026"/>
    <mergeCell ref="B3025:B3026"/>
    <mergeCell ref="A3027:A3028"/>
    <mergeCell ref="B3027:B3028"/>
    <mergeCell ref="A2996:A2997"/>
    <mergeCell ref="B2996:B2997"/>
    <mergeCell ref="A3023:A3024"/>
    <mergeCell ref="B3023:B3024"/>
    <mergeCell ref="A3017:A3018"/>
    <mergeCell ref="B3017:B3018"/>
    <mergeCell ref="A3019:A3020"/>
    <mergeCell ref="B3019:B3020"/>
    <mergeCell ref="A3021:A3022"/>
    <mergeCell ref="B3021:B3022"/>
    <mergeCell ref="A2992:A2993"/>
    <mergeCell ref="B2992:B2993"/>
    <mergeCell ref="A2994:A2995"/>
    <mergeCell ref="B2994:B2995"/>
    <mergeCell ref="A3006:A3007"/>
    <mergeCell ref="B3006:B3007"/>
    <mergeCell ref="A3009:A3010"/>
    <mergeCell ref="B3009:B3010"/>
    <mergeCell ref="A2978:A2979"/>
    <mergeCell ref="B2978:B2979"/>
    <mergeCell ref="A3004:A3005"/>
    <mergeCell ref="B3004:B3005"/>
    <mergeCell ref="A2998:A2999"/>
    <mergeCell ref="B2998:B2999"/>
    <mergeCell ref="A3000:A3001"/>
    <mergeCell ref="B3000:B3001"/>
    <mergeCell ref="A3002:A3003"/>
    <mergeCell ref="B3002:B3003"/>
    <mergeCell ref="A2974:A2975"/>
    <mergeCell ref="B2974:B2975"/>
    <mergeCell ref="A2976:A2977"/>
    <mergeCell ref="B2976:B2977"/>
    <mergeCell ref="A2988:A2989"/>
    <mergeCell ref="B2988:B2989"/>
    <mergeCell ref="A2990:A2991"/>
    <mergeCell ref="B2990:B2991"/>
    <mergeCell ref="A2960:A2961"/>
    <mergeCell ref="B2960:B2961"/>
    <mergeCell ref="A2986:A2987"/>
    <mergeCell ref="B2986:B2987"/>
    <mergeCell ref="A2980:A2981"/>
    <mergeCell ref="B2980:B2981"/>
    <mergeCell ref="A2982:A2983"/>
    <mergeCell ref="B2982:B2983"/>
    <mergeCell ref="A2984:A2985"/>
    <mergeCell ref="B2984:B2985"/>
    <mergeCell ref="A2956:A2957"/>
    <mergeCell ref="B2956:B2957"/>
    <mergeCell ref="A2958:A2959"/>
    <mergeCell ref="B2958:B2959"/>
    <mergeCell ref="A2970:A2971"/>
    <mergeCell ref="B2970:B2971"/>
    <mergeCell ref="A2972:A2973"/>
    <mergeCell ref="B2972:B2973"/>
    <mergeCell ref="A2942:A2943"/>
    <mergeCell ref="B2942:B2943"/>
    <mergeCell ref="A2968:A2969"/>
    <mergeCell ref="B2968:B2969"/>
    <mergeCell ref="A2962:A2963"/>
    <mergeCell ref="B2962:B2963"/>
    <mergeCell ref="A2964:A2965"/>
    <mergeCell ref="B2964:B2965"/>
    <mergeCell ref="A2966:A2967"/>
    <mergeCell ref="B2966:B2967"/>
    <mergeCell ref="A2938:A2939"/>
    <mergeCell ref="B2938:B2939"/>
    <mergeCell ref="A2940:A2941"/>
    <mergeCell ref="B2940:B2941"/>
    <mergeCell ref="A2952:A2953"/>
    <mergeCell ref="B2952:B2953"/>
    <mergeCell ref="A2954:A2955"/>
    <mergeCell ref="B2954:B2955"/>
    <mergeCell ref="A2924:A2925"/>
    <mergeCell ref="B2924:B2925"/>
    <mergeCell ref="A2950:A2951"/>
    <mergeCell ref="B2950:B2951"/>
    <mergeCell ref="A2944:A2945"/>
    <mergeCell ref="B2944:B2945"/>
    <mergeCell ref="A2946:A2947"/>
    <mergeCell ref="B2946:B2947"/>
    <mergeCell ref="A2948:A2949"/>
    <mergeCell ref="B2948:B2949"/>
    <mergeCell ref="A2920:A2921"/>
    <mergeCell ref="B2920:B2921"/>
    <mergeCell ref="A2922:A2923"/>
    <mergeCell ref="B2922:B2923"/>
    <mergeCell ref="A2934:A2935"/>
    <mergeCell ref="B2934:B2935"/>
    <mergeCell ref="A2936:A2937"/>
    <mergeCell ref="B2936:B2937"/>
    <mergeCell ref="A2906:A2907"/>
    <mergeCell ref="B2906:B2907"/>
    <mergeCell ref="A2932:A2933"/>
    <mergeCell ref="B2932:B2933"/>
    <mergeCell ref="A2926:A2927"/>
    <mergeCell ref="B2926:B2927"/>
    <mergeCell ref="A2928:A2929"/>
    <mergeCell ref="B2928:B2929"/>
    <mergeCell ref="A2930:A2931"/>
    <mergeCell ref="B2930:B2931"/>
    <mergeCell ref="A2902:A2903"/>
    <mergeCell ref="B2902:B2903"/>
    <mergeCell ref="A2904:A2905"/>
    <mergeCell ref="B2904:B2905"/>
    <mergeCell ref="A2916:A2917"/>
    <mergeCell ref="B2916:B2917"/>
    <mergeCell ref="A2918:A2919"/>
    <mergeCell ref="B2918:B2919"/>
    <mergeCell ref="A2884:A2885"/>
    <mergeCell ref="B2884:B2885"/>
    <mergeCell ref="A2914:A2915"/>
    <mergeCell ref="B2914:B2915"/>
    <mergeCell ref="A2908:A2909"/>
    <mergeCell ref="B2908:B2909"/>
    <mergeCell ref="A2910:A2911"/>
    <mergeCell ref="B2910:B2911"/>
    <mergeCell ref="A2912:A2913"/>
    <mergeCell ref="B2912:B2913"/>
    <mergeCell ref="A2880:A2881"/>
    <mergeCell ref="B2880:B2881"/>
    <mergeCell ref="A2882:A2883"/>
    <mergeCell ref="B2882:B2883"/>
    <mergeCell ref="A2898:A2899"/>
    <mergeCell ref="B2898:B2899"/>
    <mergeCell ref="A2900:A2901"/>
    <mergeCell ref="B2900:B2901"/>
    <mergeCell ref="A2864:A2865"/>
    <mergeCell ref="B2864:B2865"/>
    <mergeCell ref="A2896:A2897"/>
    <mergeCell ref="B2896:B2897"/>
    <mergeCell ref="A2886:A2887"/>
    <mergeCell ref="B2886:B2887"/>
    <mergeCell ref="A2888:A2889"/>
    <mergeCell ref="B2888:B2889"/>
    <mergeCell ref="A2892:A2893"/>
    <mergeCell ref="B2892:B2893"/>
    <mergeCell ref="A2859:A2860"/>
    <mergeCell ref="B2859:B2860"/>
    <mergeCell ref="A2862:A2863"/>
    <mergeCell ref="B2862:B2863"/>
    <mergeCell ref="A2875:A2876"/>
    <mergeCell ref="B2875:B2876"/>
    <mergeCell ref="A2878:A2879"/>
    <mergeCell ref="B2878:B2879"/>
    <mergeCell ref="A2844:A2845"/>
    <mergeCell ref="B2844:B2845"/>
    <mergeCell ref="A2873:A2874"/>
    <mergeCell ref="B2873:B2874"/>
    <mergeCell ref="A2866:A2867"/>
    <mergeCell ref="B2866:B2867"/>
    <mergeCell ref="A2868:A2869"/>
    <mergeCell ref="B2868:B2869"/>
    <mergeCell ref="A2871:A2872"/>
    <mergeCell ref="B2871:B2872"/>
    <mergeCell ref="A2839:A2840"/>
    <mergeCell ref="B2839:B2840"/>
    <mergeCell ref="A2842:A2843"/>
    <mergeCell ref="B2842:B2843"/>
    <mergeCell ref="A2855:A2856"/>
    <mergeCell ref="B2855:B2856"/>
    <mergeCell ref="A2857:A2858"/>
    <mergeCell ref="B2857:B2858"/>
    <mergeCell ref="A2823:A2824"/>
    <mergeCell ref="B2823:B2824"/>
    <mergeCell ref="A2853:A2854"/>
    <mergeCell ref="B2853:B2854"/>
    <mergeCell ref="A2846:A2847"/>
    <mergeCell ref="B2846:B2847"/>
    <mergeCell ref="A2848:A2849"/>
    <mergeCell ref="B2848:B2849"/>
    <mergeCell ref="A2851:A2852"/>
    <mergeCell ref="B2851:B2852"/>
    <mergeCell ref="A2817:A2818"/>
    <mergeCell ref="B2817:B2818"/>
    <mergeCell ref="A2819:A2820"/>
    <mergeCell ref="B2819:B2820"/>
    <mergeCell ref="A2834:A2835"/>
    <mergeCell ref="B2834:B2835"/>
    <mergeCell ref="A2837:A2838"/>
    <mergeCell ref="B2837:B2838"/>
    <mergeCell ref="A2802:A2803"/>
    <mergeCell ref="B2802:B2803"/>
    <mergeCell ref="A2832:A2833"/>
    <mergeCell ref="B2832:B2833"/>
    <mergeCell ref="A2825:A2826"/>
    <mergeCell ref="B2825:B2826"/>
    <mergeCell ref="A2827:A2828"/>
    <mergeCell ref="B2827:B2828"/>
    <mergeCell ref="A2830:A2831"/>
    <mergeCell ref="B2830:B2831"/>
    <mergeCell ref="A2797:A2798"/>
    <mergeCell ref="B2797:B2798"/>
    <mergeCell ref="A2800:A2801"/>
    <mergeCell ref="B2800:B2801"/>
    <mergeCell ref="A2812:A2813"/>
    <mergeCell ref="B2812:B2813"/>
    <mergeCell ref="A2815:A2816"/>
    <mergeCell ref="B2815:B2816"/>
    <mergeCell ref="A2780:A2781"/>
    <mergeCell ref="B2780:B2781"/>
    <mergeCell ref="A2810:A2811"/>
    <mergeCell ref="B2810:B2811"/>
    <mergeCell ref="A2804:A2805"/>
    <mergeCell ref="B2804:B2805"/>
    <mergeCell ref="A2806:A2807"/>
    <mergeCell ref="B2806:B2807"/>
    <mergeCell ref="A2808:A2809"/>
    <mergeCell ref="B2808:B2809"/>
    <mergeCell ref="A2776:A2777"/>
    <mergeCell ref="B2776:B2777"/>
    <mergeCell ref="A2778:A2779"/>
    <mergeCell ref="B2778:B2779"/>
    <mergeCell ref="A2793:A2794"/>
    <mergeCell ref="B2793:B2794"/>
    <mergeCell ref="A2795:A2796"/>
    <mergeCell ref="B2795:B2796"/>
    <mergeCell ref="A2760:A2761"/>
    <mergeCell ref="B2760:B2761"/>
    <mergeCell ref="A2791:A2792"/>
    <mergeCell ref="B2791:B2792"/>
    <mergeCell ref="A2784:A2785"/>
    <mergeCell ref="B2784:B2785"/>
    <mergeCell ref="A2786:A2787"/>
    <mergeCell ref="B2786:B2787"/>
    <mergeCell ref="A2789:A2790"/>
    <mergeCell ref="B2789:B2790"/>
    <mergeCell ref="A2756:A2757"/>
    <mergeCell ref="B2756:B2757"/>
    <mergeCell ref="A2758:A2759"/>
    <mergeCell ref="B2758:B2759"/>
    <mergeCell ref="A2771:A2772"/>
    <mergeCell ref="B2771:B2772"/>
    <mergeCell ref="A2773:A2774"/>
    <mergeCell ref="B2773:B2774"/>
    <mergeCell ref="A2740:A2741"/>
    <mergeCell ref="B2740:B2741"/>
    <mergeCell ref="A2769:A2770"/>
    <mergeCell ref="B2769:B2770"/>
    <mergeCell ref="A2763:A2764"/>
    <mergeCell ref="B2763:B2764"/>
    <mergeCell ref="A2765:A2766"/>
    <mergeCell ref="B2765:B2766"/>
    <mergeCell ref="A2767:A2768"/>
    <mergeCell ref="B2767:B2768"/>
    <mergeCell ref="A2735:A2736"/>
    <mergeCell ref="B2735:B2736"/>
    <mergeCell ref="A2737:A2738"/>
    <mergeCell ref="B2737:B2738"/>
    <mergeCell ref="A2751:A2752"/>
    <mergeCell ref="B2751:B2752"/>
    <mergeCell ref="A2754:A2755"/>
    <mergeCell ref="B2754:B2755"/>
    <mergeCell ref="A2718:A2719"/>
    <mergeCell ref="B2718:B2719"/>
    <mergeCell ref="A2749:A2750"/>
    <mergeCell ref="B2749:B2750"/>
    <mergeCell ref="A2742:A2743"/>
    <mergeCell ref="B2742:B2743"/>
    <mergeCell ref="A2744:A2745"/>
    <mergeCell ref="B2744:B2745"/>
    <mergeCell ref="A2747:A2748"/>
    <mergeCell ref="B2747:B2748"/>
    <mergeCell ref="A2714:A2715"/>
    <mergeCell ref="B2714:B2715"/>
    <mergeCell ref="A2716:A2717"/>
    <mergeCell ref="B2716:B2717"/>
    <mergeCell ref="A2730:A2731"/>
    <mergeCell ref="B2730:B2731"/>
    <mergeCell ref="A2732:A2733"/>
    <mergeCell ref="B2732:B2733"/>
    <mergeCell ref="A2700:A2701"/>
    <mergeCell ref="B2700:B2701"/>
    <mergeCell ref="A2727:A2728"/>
    <mergeCell ref="B2727:B2728"/>
    <mergeCell ref="A2721:A2722"/>
    <mergeCell ref="B2721:B2722"/>
    <mergeCell ref="A2723:A2724"/>
    <mergeCell ref="B2723:B2724"/>
    <mergeCell ref="A2725:A2726"/>
    <mergeCell ref="B2725:B2726"/>
    <mergeCell ref="A2695:A2696"/>
    <mergeCell ref="B2695:B2696"/>
    <mergeCell ref="A2697:A2698"/>
    <mergeCell ref="B2697:B2698"/>
    <mergeCell ref="A2710:A2711"/>
    <mergeCell ref="B2710:B2711"/>
    <mergeCell ref="A2712:A2713"/>
    <mergeCell ref="B2712:B2713"/>
    <mergeCell ref="A2678:A2679"/>
    <mergeCell ref="B2678:B2679"/>
    <mergeCell ref="A2708:A2709"/>
    <mergeCell ref="B2708:B2709"/>
    <mergeCell ref="A2702:A2703"/>
    <mergeCell ref="B2702:B2703"/>
    <mergeCell ref="A2704:A2705"/>
    <mergeCell ref="B2704:B2705"/>
    <mergeCell ref="A2706:A2707"/>
    <mergeCell ref="B2706:B2707"/>
    <mergeCell ref="A2673:A2674"/>
    <mergeCell ref="B2673:B2674"/>
    <mergeCell ref="A2676:A2677"/>
    <mergeCell ref="B2676:B2677"/>
    <mergeCell ref="A2690:A2691"/>
    <mergeCell ref="B2690:B2691"/>
    <mergeCell ref="A2692:A2693"/>
    <mergeCell ref="B2692:B2693"/>
    <mergeCell ref="A2655:A2656"/>
    <mergeCell ref="B2655:B2656"/>
    <mergeCell ref="A2688:A2689"/>
    <mergeCell ref="B2688:B2689"/>
    <mergeCell ref="A2681:A2682"/>
    <mergeCell ref="B2681:B2682"/>
    <mergeCell ref="A2683:A2684"/>
    <mergeCell ref="B2683:B2684"/>
    <mergeCell ref="A2685:A2686"/>
    <mergeCell ref="B2685:B2686"/>
    <mergeCell ref="A2651:A2652"/>
    <mergeCell ref="B2651:B2652"/>
    <mergeCell ref="A2653:A2654"/>
    <mergeCell ref="B2653:B2654"/>
    <mergeCell ref="A2668:A2669"/>
    <mergeCell ref="B2668:B2669"/>
    <mergeCell ref="A2671:A2672"/>
    <mergeCell ref="B2671:B2672"/>
    <mergeCell ref="A2635:A2636"/>
    <mergeCell ref="B2635:B2636"/>
    <mergeCell ref="A2666:A2667"/>
    <mergeCell ref="B2666:B2667"/>
    <mergeCell ref="A2659:A2660"/>
    <mergeCell ref="B2659:B2660"/>
    <mergeCell ref="A2661:A2662"/>
    <mergeCell ref="B2661:B2662"/>
    <mergeCell ref="A2663:A2664"/>
    <mergeCell ref="B2663:B2664"/>
    <mergeCell ref="A2630:A2631"/>
    <mergeCell ref="B2630:B2631"/>
    <mergeCell ref="A2632:A2633"/>
    <mergeCell ref="B2632:B2633"/>
    <mergeCell ref="A2647:A2648"/>
    <mergeCell ref="B2647:B2648"/>
    <mergeCell ref="A2649:A2650"/>
    <mergeCell ref="B2649:B2650"/>
    <mergeCell ref="A2616:A2617"/>
    <mergeCell ref="B2616:B2617"/>
    <mergeCell ref="A2644:A2645"/>
    <mergeCell ref="B2644:B2645"/>
    <mergeCell ref="A2637:A2638"/>
    <mergeCell ref="B2637:B2638"/>
    <mergeCell ref="A2640:A2641"/>
    <mergeCell ref="B2640:B2641"/>
    <mergeCell ref="A2642:A2643"/>
    <mergeCell ref="B2642:B2643"/>
    <mergeCell ref="A2612:A2613"/>
    <mergeCell ref="B2612:B2613"/>
    <mergeCell ref="A2614:A2615"/>
    <mergeCell ref="B2614:B2615"/>
    <mergeCell ref="A2626:A2627"/>
    <mergeCell ref="B2626:B2627"/>
    <mergeCell ref="A2628:A2629"/>
    <mergeCell ref="B2628:B2629"/>
    <mergeCell ref="A2598:A2599"/>
    <mergeCell ref="B2598:B2599"/>
    <mergeCell ref="A2624:A2625"/>
    <mergeCell ref="B2624:B2625"/>
    <mergeCell ref="A2618:A2619"/>
    <mergeCell ref="B2618:B2619"/>
    <mergeCell ref="A2620:A2621"/>
    <mergeCell ref="B2620:B2621"/>
    <mergeCell ref="A2622:A2623"/>
    <mergeCell ref="B2622:B2623"/>
    <mergeCell ref="A2594:A2595"/>
    <mergeCell ref="B2594:B2595"/>
    <mergeCell ref="A2596:A2597"/>
    <mergeCell ref="B2596:B2597"/>
    <mergeCell ref="A2608:A2609"/>
    <mergeCell ref="B2608:B2609"/>
    <mergeCell ref="A2610:A2611"/>
    <mergeCell ref="B2610:B2611"/>
    <mergeCell ref="A2579:A2580"/>
    <mergeCell ref="B2579:B2580"/>
    <mergeCell ref="A2606:A2607"/>
    <mergeCell ref="B2606:B2607"/>
    <mergeCell ref="A2600:A2601"/>
    <mergeCell ref="B2600:B2601"/>
    <mergeCell ref="A2602:A2603"/>
    <mergeCell ref="B2602:B2603"/>
    <mergeCell ref="A2604:A2605"/>
    <mergeCell ref="B2604:B2605"/>
    <mergeCell ref="A2575:A2576"/>
    <mergeCell ref="B2575:B2576"/>
    <mergeCell ref="A2577:A2578"/>
    <mergeCell ref="B2577:B2578"/>
    <mergeCell ref="A2590:A2591"/>
    <mergeCell ref="B2590:B2591"/>
    <mergeCell ref="A2592:A2593"/>
    <mergeCell ref="B2592:B2593"/>
    <mergeCell ref="A2560:A2561"/>
    <mergeCell ref="B2560:B2561"/>
    <mergeCell ref="A2588:A2589"/>
    <mergeCell ref="B2588:B2589"/>
    <mergeCell ref="A2581:A2582"/>
    <mergeCell ref="B2581:B2582"/>
    <mergeCell ref="A2583:A2584"/>
    <mergeCell ref="B2583:B2584"/>
    <mergeCell ref="A2586:A2587"/>
    <mergeCell ref="B2586:B2587"/>
    <mergeCell ref="A2556:A2557"/>
    <mergeCell ref="B2556:B2557"/>
    <mergeCell ref="A2558:A2559"/>
    <mergeCell ref="B2558:B2559"/>
    <mergeCell ref="A2571:A2572"/>
    <mergeCell ref="B2571:B2572"/>
    <mergeCell ref="A2573:A2574"/>
    <mergeCell ref="B2573:B2574"/>
    <mergeCell ref="A2542:A2543"/>
    <mergeCell ref="B2542:B2543"/>
    <mergeCell ref="A2569:A2570"/>
    <mergeCell ref="B2569:B2570"/>
    <mergeCell ref="A2562:A2563"/>
    <mergeCell ref="B2562:B2563"/>
    <mergeCell ref="A2564:A2565"/>
    <mergeCell ref="B2564:B2565"/>
    <mergeCell ref="A2566:A2567"/>
    <mergeCell ref="B2566:B2567"/>
    <mergeCell ref="A2537:A2538"/>
    <mergeCell ref="B2537:B2538"/>
    <mergeCell ref="A2539:A2540"/>
    <mergeCell ref="B2539:B2540"/>
    <mergeCell ref="A2552:A2553"/>
    <mergeCell ref="B2552:B2553"/>
    <mergeCell ref="A2554:A2555"/>
    <mergeCell ref="B2554:B2555"/>
    <mergeCell ref="A2523:A2524"/>
    <mergeCell ref="B2523:B2524"/>
    <mergeCell ref="A2550:A2551"/>
    <mergeCell ref="B2550:B2551"/>
    <mergeCell ref="A2544:A2545"/>
    <mergeCell ref="B2544:B2545"/>
    <mergeCell ref="A2546:A2547"/>
    <mergeCell ref="B2546:B2547"/>
    <mergeCell ref="A2548:A2549"/>
    <mergeCell ref="B2548:B2549"/>
    <mergeCell ref="A2519:A2520"/>
    <mergeCell ref="B2519:B2520"/>
    <mergeCell ref="A2521:A2522"/>
    <mergeCell ref="B2521:B2522"/>
    <mergeCell ref="A2533:A2534"/>
    <mergeCell ref="B2533:B2534"/>
    <mergeCell ref="A2535:A2536"/>
    <mergeCell ref="B2535:B2536"/>
    <mergeCell ref="A2505:A2506"/>
    <mergeCell ref="B2505:B2506"/>
    <mergeCell ref="A2531:A2532"/>
    <mergeCell ref="B2531:B2532"/>
    <mergeCell ref="A2525:A2526"/>
    <mergeCell ref="B2525:B2526"/>
    <mergeCell ref="A2527:A2528"/>
    <mergeCell ref="B2527:B2528"/>
    <mergeCell ref="A2529:A2530"/>
    <mergeCell ref="B2529:B2530"/>
    <mergeCell ref="A2500:A2501"/>
    <mergeCell ref="B2500:B2501"/>
    <mergeCell ref="A2502:A2503"/>
    <mergeCell ref="B2502:B2503"/>
    <mergeCell ref="A2515:A2516"/>
    <mergeCell ref="B2515:B2516"/>
    <mergeCell ref="A2517:A2518"/>
    <mergeCell ref="B2517:B2518"/>
    <mergeCell ref="A2484:A2485"/>
    <mergeCell ref="B2484:B2485"/>
    <mergeCell ref="A2513:A2514"/>
    <mergeCell ref="B2513:B2514"/>
    <mergeCell ref="A2507:A2508"/>
    <mergeCell ref="B2507:B2508"/>
    <mergeCell ref="A2509:A2510"/>
    <mergeCell ref="B2509:B2510"/>
    <mergeCell ref="A2511:A2512"/>
    <mergeCell ref="B2511:B2512"/>
    <mergeCell ref="A2480:A2481"/>
    <mergeCell ref="B2480:B2481"/>
    <mergeCell ref="A2482:A2483"/>
    <mergeCell ref="B2482:B2483"/>
    <mergeCell ref="A2495:A2496"/>
    <mergeCell ref="B2495:B2496"/>
    <mergeCell ref="A2497:A2498"/>
    <mergeCell ref="B2497:B2498"/>
    <mergeCell ref="A2466:A2467"/>
    <mergeCell ref="B2466:B2467"/>
    <mergeCell ref="A2493:A2494"/>
    <mergeCell ref="B2493:B2494"/>
    <mergeCell ref="A2486:A2487"/>
    <mergeCell ref="B2486:B2487"/>
    <mergeCell ref="A2488:A2489"/>
    <mergeCell ref="B2488:B2489"/>
    <mergeCell ref="A2490:A2491"/>
    <mergeCell ref="B2490:B2491"/>
    <mergeCell ref="A2462:A2463"/>
    <mergeCell ref="B2462:B2463"/>
    <mergeCell ref="A2464:A2465"/>
    <mergeCell ref="B2464:B2465"/>
    <mergeCell ref="A2476:A2477"/>
    <mergeCell ref="B2476:B2477"/>
    <mergeCell ref="A2478:A2479"/>
    <mergeCell ref="B2478:B2479"/>
    <mergeCell ref="A2446:A2447"/>
    <mergeCell ref="B2446:B2447"/>
    <mergeCell ref="A2474:A2475"/>
    <mergeCell ref="B2474:B2475"/>
    <mergeCell ref="A2468:A2469"/>
    <mergeCell ref="B2468:B2469"/>
    <mergeCell ref="A2470:A2471"/>
    <mergeCell ref="B2470:B2471"/>
    <mergeCell ref="A2472:A2473"/>
    <mergeCell ref="B2472:B2473"/>
    <mergeCell ref="A2442:A2443"/>
    <mergeCell ref="B2442:B2443"/>
    <mergeCell ref="A2444:A2445"/>
    <mergeCell ref="B2444:B2445"/>
    <mergeCell ref="A2457:A2458"/>
    <mergeCell ref="B2457:B2458"/>
    <mergeCell ref="A2460:A2461"/>
    <mergeCell ref="B2460:B2461"/>
    <mergeCell ref="A2426:A2427"/>
    <mergeCell ref="B2426:B2427"/>
    <mergeCell ref="A2455:A2456"/>
    <mergeCell ref="B2455:B2456"/>
    <mergeCell ref="A2448:A2449"/>
    <mergeCell ref="B2448:B2449"/>
    <mergeCell ref="A2450:A2451"/>
    <mergeCell ref="B2450:B2451"/>
    <mergeCell ref="A2453:A2454"/>
    <mergeCell ref="B2453:B2454"/>
    <mergeCell ref="A2422:A2423"/>
    <mergeCell ref="B2422:B2423"/>
    <mergeCell ref="A2424:A2425"/>
    <mergeCell ref="B2424:B2425"/>
    <mergeCell ref="A2437:A2438"/>
    <mergeCell ref="B2437:B2438"/>
    <mergeCell ref="A2439:A2440"/>
    <mergeCell ref="B2439:B2440"/>
    <mergeCell ref="A2408:A2409"/>
    <mergeCell ref="B2408:B2409"/>
    <mergeCell ref="A2435:A2436"/>
    <mergeCell ref="B2435:B2436"/>
    <mergeCell ref="A2428:A2429"/>
    <mergeCell ref="B2428:B2429"/>
    <mergeCell ref="A2430:A2431"/>
    <mergeCell ref="B2430:B2431"/>
    <mergeCell ref="A2433:A2434"/>
    <mergeCell ref="B2433:B2434"/>
    <mergeCell ref="A2404:A2405"/>
    <mergeCell ref="B2404:B2405"/>
    <mergeCell ref="A2406:A2407"/>
    <mergeCell ref="B2406:B2407"/>
    <mergeCell ref="A2418:A2419"/>
    <mergeCell ref="B2418:B2419"/>
    <mergeCell ref="A2420:A2421"/>
    <mergeCell ref="B2420:B2421"/>
    <mergeCell ref="A2389:A2390"/>
    <mergeCell ref="B2389:B2390"/>
    <mergeCell ref="A2416:A2417"/>
    <mergeCell ref="B2416:B2417"/>
    <mergeCell ref="A2410:A2411"/>
    <mergeCell ref="B2410:B2411"/>
    <mergeCell ref="A2412:A2413"/>
    <mergeCell ref="B2412:B2413"/>
    <mergeCell ref="A2414:A2415"/>
    <mergeCell ref="B2414:B2415"/>
    <mergeCell ref="A2385:A2386"/>
    <mergeCell ref="B2385:B2386"/>
    <mergeCell ref="A2387:A2388"/>
    <mergeCell ref="B2387:B2388"/>
    <mergeCell ref="A2400:A2401"/>
    <mergeCell ref="B2400:B2401"/>
    <mergeCell ref="A2402:A2403"/>
    <mergeCell ref="B2402:B2403"/>
    <mergeCell ref="A2369:A2370"/>
    <mergeCell ref="B2369:B2370"/>
    <mergeCell ref="A2398:A2399"/>
    <mergeCell ref="B2398:B2399"/>
    <mergeCell ref="A2391:A2392"/>
    <mergeCell ref="B2391:B2392"/>
    <mergeCell ref="A2394:A2395"/>
    <mergeCell ref="B2394:B2395"/>
    <mergeCell ref="A2396:A2397"/>
    <mergeCell ref="B2396:B2397"/>
    <mergeCell ref="A2364:A2365"/>
    <mergeCell ref="B2364:B2365"/>
    <mergeCell ref="A2367:A2368"/>
    <mergeCell ref="B2367:B2368"/>
    <mergeCell ref="A2380:A2381"/>
    <mergeCell ref="B2380:B2381"/>
    <mergeCell ref="A2383:A2384"/>
    <mergeCell ref="B2383:B2384"/>
    <mergeCell ref="A2348:A2349"/>
    <mergeCell ref="B2348:B2349"/>
    <mergeCell ref="A2378:A2379"/>
    <mergeCell ref="B2378:B2379"/>
    <mergeCell ref="A2371:A2372"/>
    <mergeCell ref="B2371:B2372"/>
    <mergeCell ref="A2373:A2374"/>
    <mergeCell ref="B2373:B2374"/>
    <mergeCell ref="A2376:A2377"/>
    <mergeCell ref="B2376:B2377"/>
    <mergeCell ref="A2344:A2345"/>
    <mergeCell ref="B2344:B2345"/>
    <mergeCell ref="A2346:A2347"/>
    <mergeCell ref="B2346:B2347"/>
    <mergeCell ref="A2360:A2361"/>
    <mergeCell ref="B2360:B2361"/>
    <mergeCell ref="A2362:A2363"/>
    <mergeCell ref="B2362:B2363"/>
    <mergeCell ref="A2329:A2330"/>
    <mergeCell ref="B2329:B2330"/>
    <mergeCell ref="A2358:A2359"/>
    <mergeCell ref="B2358:B2359"/>
    <mergeCell ref="A2350:A2351"/>
    <mergeCell ref="B2350:B2351"/>
    <mergeCell ref="A2353:A2354"/>
    <mergeCell ref="B2353:B2354"/>
    <mergeCell ref="A2355:A2356"/>
    <mergeCell ref="B2355:B2356"/>
    <mergeCell ref="A2325:A2326"/>
    <mergeCell ref="B2325:B2326"/>
    <mergeCell ref="A2327:A2328"/>
    <mergeCell ref="B2327:B2328"/>
    <mergeCell ref="A2339:A2340"/>
    <mergeCell ref="B2339:B2340"/>
    <mergeCell ref="A2342:A2343"/>
    <mergeCell ref="B2342:B2343"/>
    <mergeCell ref="A2309:A2310"/>
    <mergeCell ref="B2309:B2310"/>
    <mergeCell ref="A2337:A2338"/>
    <mergeCell ref="B2337:B2338"/>
    <mergeCell ref="A2331:A2332"/>
    <mergeCell ref="B2331:B2332"/>
    <mergeCell ref="A2333:A2334"/>
    <mergeCell ref="B2333:B2334"/>
    <mergeCell ref="A2335:A2336"/>
    <mergeCell ref="B2335:B2336"/>
    <mergeCell ref="A2304:A2305"/>
    <mergeCell ref="B2304:B2305"/>
    <mergeCell ref="A2306:A2307"/>
    <mergeCell ref="B2306:B2307"/>
    <mergeCell ref="A2320:A2321"/>
    <mergeCell ref="B2320:B2321"/>
    <mergeCell ref="A2322:A2323"/>
    <mergeCell ref="B2322:B2323"/>
    <mergeCell ref="A2289:A2290"/>
    <mergeCell ref="B2289:B2290"/>
    <mergeCell ref="A2318:A2319"/>
    <mergeCell ref="B2318:B2319"/>
    <mergeCell ref="A2311:A2312"/>
    <mergeCell ref="B2311:B2312"/>
    <mergeCell ref="A2313:A2314"/>
    <mergeCell ref="B2313:B2314"/>
    <mergeCell ref="A2315:A2316"/>
    <mergeCell ref="B2315:B2316"/>
    <mergeCell ref="A2285:A2286"/>
    <mergeCell ref="B2285:B2286"/>
    <mergeCell ref="A2287:A2288"/>
    <mergeCell ref="B2287:B2288"/>
    <mergeCell ref="A2299:A2300"/>
    <mergeCell ref="B2299:B2300"/>
    <mergeCell ref="A2302:A2303"/>
    <mergeCell ref="B2302:B2303"/>
    <mergeCell ref="A2270:A2271"/>
    <mergeCell ref="B2270:B2271"/>
    <mergeCell ref="A2297:A2298"/>
    <mergeCell ref="B2297:B2298"/>
    <mergeCell ref="A2291:A2292"/>
    <mergeCell ref="B2291:B2292"/>
    <mergeCell ref="A2293:A2294"/>
    <mergeCell ref="B2293:B2294"/>
    <mergeCell ref="A2295:A2296"/>
    <mergeCell ref="B2295:B2296"/>
    <mergeCell ref="A2265:A2266"/>
    <mergeCell ref="B2265:B2266"/>
    <mergeCell ref="A2267:A2268"/>
    <mergeCell ref="B2267:B2268"/>
    <mergeCell ref="A2281:A2282"/>
    <mergeCell ref="B2281:B2282"/>
    <mergeCell ref="A2283:A2284"/>
    <mergeCell ref="B2283:B2284"/>
    <mergeCell ref="A2249:A2250"/>
    <mergeCell ref="B2249:B2250"/>
    <mergeCell ref="A2279:A2280"/>
    <mergeCell ref="B2279:B2280"/>
    <mergeCell ref="A2272:A2273"/>
    <mergeCell ref="B2272:B2273"/>
    <mergeCell ref="A2274:A2275"/>
    <mergeCell ref="B2274:B2275"/>
    <mergeCell ref="A2277:A2278"/>
    <mergeCell ref="B2277:B2278"/>
    <mergeCell ref="A2244:A2245"/>
    <mergeCell ref="B2244:B2245"/>
    <mergeCell ref="A2247:A2248"/>
    <mergeCell ref="B2247:B2248"/>
    <mergeCell ref="A2260:A2261"/>
    <mergeCell ref="B2260:B2261"/>
    <mergeCell ref="A2262:A2263"/>
    <mergeCell ref="B2262:B2263"/>
    <mergeCell ref="A2229:A2230"/>
    <mergeCell ref="B2229:B2230"/>
    <mergeCell ref="A2258:A2259"/>
    <mergeCell ref="B2258:B2259"/>
    <mergeCell ref="A2251:A2252"/>
    <mergeCell ref="B2251:B2252"/>
    <mergeCell ref="A2253:A2254"/>
    <mergeCell ref="B2253:B2254"/>
    <mergeCell ref="A2256:A2257"/>
    <mergeCell ref="B2256:B2257"/>
    <mergeCell ref="A2224:A2225"/>
    <mergeCell ref="B2224:B2225"/>
    <mergeCell ref="A2226:A2227"/>
    <mergeCell ref="B2226:B2227"/>
    <mergeCell ref="A2240:A2241"/>
    <mergeCell ref="B2240:B2241"/>
    <mergeCell ref="A2242:A2243"/>
    <mergeCell ref="B2242:B2243"/>
    <mergeCell ref="A2209:A2210"/>
    <mergeCell ref="B2209:B2210"/>
    <mergeCell ref="A2238:A2239"/>
    <mergeCell ref="B2238:B2239"/>
    <mergeCell ref="A2231:A2232"/>
    <mergeCell ref="B2231:B2232"/>
    <mergeCell ref="A2233:A2234"/>
    <mergeCell ref="B2233:B2234"/>
    <mergeCell ref="A2236:A2237"/>
    <mergeCell ref="B2236:B2237"/>
    <mergeCell ref="A2204:A2205"/>
    <mergeCell ref="B2204:B2205"/>
    <mergeCell ref="A2206:A2207"/>
    <mergeCell ref="B2206:B2207"/>
    <mergeCell ref="A2219:A2220"/>
    <mergeCell ref="B2219:B2220"/>
    <mergeCell ref="A2222:A2223"/>
    <mergeCell ref="B2222:B2223"/>
    <mergeCell ref="A2189:A2190"/>
    <mergeCell ref="B2189:B2190"/>
    <mergeCell ref="A2217:A2218"/>
    <mergeCell ref="B2217:B2218"/>
    <mergeCell ref="A2211:A2212"/>
    <mergeCell ref="B2211:B2212"/>
    <mergeCell ref="A2213:A2214"/>
    <mergeCell ref="B2213:B2214"/>
    <mergeCell ref="A2215:A2216"/>
    <mergeCell ref="B2215:B2216"/>
    <mergeCell ref="A2185:A2186"/>
    <mergeCell ref="B2185:B2186"/>
    <mergeCell ref="A2187:A2188"/>
    <mergeCell ref="B2187:B2188"/>
    <mergeCell ref="A2200:A2201"/>
    <mergeCell ref="B2200:B2201"/>
    <mergeCell ref="A2202:A2203"/>
    <mergeCell ref="B2202:B2203"/>
    <mergeCell ref="A2170:A2171"/>
    <mergeCell ref="B2170:B2171"/>
    <mergeCell ref="A2198:A2199"/>
    <mergeCell ref="B2198:B2199"/>
    <mergeCell ref="A2192:A2193"/>
    <mergeCell ref="B2192:B2193"/>
    <mergeCell ref="A2194:A2195"/>
    <mergeCell ref="B2194:B2195"/>
    <mergeCell ref="A2196:A2197"/>
    <mergeCell ref="B2196:B2197"/>
    <mergeCell ref="A2166:A2167"/>
    <mergeCell ref="B2166:B2167"/>
    <mergeCell ref="A2168:A2169"/>
    <mergeCell ref="B2168:B2169"/>
    <mergeCell ref="A2181:A2182"/>
    <mergeCell ref="B2181:B2182"/>
    <mergeCell ref="A2183:A2184"/>
    <mergeCell ref="B2183:B2184"/>
    <mergeCell ref="A2149:A2150"/>
    <mergeCell ref="B2149:B2150"/>
    <mergeCell ref="A2179:A2180"/>
    <mergeCell ref="B2179:B2180"/>
    <mergeCell ref="A2172:A2173"/>
    <mergeCell ref="B2172:B2173"/>
    <mergeCell ref="A2174:A2175"/>
    <mergeCell ref="B2174:B2175"/>
    <mergeCell ref="A2176:A2177"/>
    <mergeCell ref="B2176:B2177"/>
    <mergeCell ref="A2145:A2146"/>
    <mergeCell ref="B2145:B2146"/>
    <mergeCell ref="A2147:A2148"/>
    <mergeCell ref="B2147:B2148"/>
    <mergeCell ref="A2161:A2162"/>
    <mergeCell ref="B2161:B2162"/>
    <mergeCell ref="A2163:A2164"/>
    <mergeCell ref="B2163:B2164"/>
    <mergeCell ref="A2131:A2132"/>
    <mergeCell ref="B2131:B2132"/>
    <mergeCell ref="A2159:A2160"/>
    <mergeCell ref="B2159:B2160"/>
    <mergeCell ref="A2152:A2153"/>
    <mergeCell ref="B2152:B2153"/>
    <mergeCell ref="A2154:A2155"/>
    <mergeCell ref="B2154:B2155"/>
    <mergeCell ref="A2156:A2157"/>
    <mergeCell ref="B2156:B2157"/>
    <mergeCell ref="A2126:A2127"/>
    <mergeCell ref="B2126:B2127"/>
    <mergeCell ref="A2128:A2129"/>
    <mergeCell ref="B2128:B2129"/>
    <mergeCell ref="A2141:A2142"/>
    <mergeCell ref="B2141:B2142"/>
    <mergeCell ref="A2143:A2144"/>
    <mergeCell ref="B2143:B2144"/>
    <mergeCell ref="A2111:A2112"/>
    <mergeCell ref="B2111:B2112"/>
    <mergeCell ref="A2139:A2140"/>
    <mergeCell ref="B2139:B2140"/>
    <mergeCell ref="A2133:A2134"/>
    <mergeCell ref="B2133:B2134"/>
    <mergeCell ref="A2135:A2136"/>
    <mergeCell ref="B2135:B2136"/>
    <mergeCell ref="A2137:A2138"/>
    <mergeCell ref="B2137:B2138"/>
    <mergeCell ref="A2106:A2107"/>
    <mergeCell ref="B2106:B2107"/>
    <mergeCell ref="A2108:A2109"/>
    <mergeCell ref="B2108:B2109"/>
    <mergeCell ref="A2122:A2123"/>
    <mergeCell ref="B2122:B2123"/>
    <mergeCell ref="A2124:A2125"/>
    <mergeCell ref="B2124:B2125"/>
    <mergeCell ref="A2091:A2092"/>
    <mergeCell ref="B2091:B2092"/>
    <mergeCell ref="A2120:A2121"/>
    <mergeCell ref="B2120:B2121"/>
    <mergeCell ref="A2113:A2114"/>
    <mergeCell ref="B2113:B2114"/>
    <mergeCell ref="A2116:A2117"/>
    <mergeCell ref="B2116:B2117"/>
    <mergeCell ref="A2118:A2119"/>
    <mergeCell ref="B2118:B2119"/>
    <mergeCell ref="A2083:A2084"/>
    <mergeCell ref="B2083:B2084"/>
    <mergeCell ref="A2085:A2086"/>
    <mergeCell ref="B2085:B2086"/>
    <mergeCell ref="A2101:A2102"/>
    <mergeCell ref="B2101:B2102"/>
    <mergeCell ref="A2103:A2104"/>
    <mergeCell ref="B2103:B2104"/>
    <mergeCell ref="A2066:A2067"/>
    <mergeCell ref="B2066:B2067"/>
    <mergeCell ref="A2099:A2100"/>
    <mergeCell ref="B2099:B2100"/>
    <mergeCell ref="A2093:A2094"/>
    <mergeCell ref="B2093:B2094"/>
    <mergeCell ref="A2095:A2096"/>
    <mergeCell ref="B2095:B2096"/>
    <mergeCell ref="A2097:A2098"/>
    <mergeCell ref="B2097:B2098"/>
    <mergeCell ref="A2062:A2063"/>
    <mergeCell ref="B2062:B2063"/>
    <mergeCell ref="A2064:A2065"/>
    <mergeCell ref="B2064:B2065"/>
    <mergeCell ref="A2079:A2080"/>
    <mergeCell ref="B2079:B2080"/>
    <mergeCell ref="A2081:A2082"/>
    <mergeCell ref="B2081:B2082"/>
    <mergeCell ref="A2048:A2049"/>
    <mergeCell ref="B2048:B2049"/>
    <mergeCell ref="A2076:A2077"/>
    <mergeCell ref="B2076:B2077"/>
    <mergeCell ref="A2069:A2070"/>
    <mergeCell ref="B2069:B2070"/>
    <mergeCell ref="A2071:A2072"/>
    <mergeCell ref="B2071:B2072"/>
    <mergeCell ref="A2074:A2075"/>
    <mergeCell ref="B2074:B2075"/>
    <mergeCell ref="A2043:A2044"/>
    <mergeCell ref="B2043:B2044"/>
    <mergeCell ref="A2045:A2046"/>
    <mergeCell ref="B2045:B2046"/>
    <mergeCell ref="A2058:A2059"/>
    <mergeCell ref="B2058:B2059"/>
    <mergeCell ref="A2060:A2061"/>
    <mergeCell ref="B2060:B2061"/>
    <mergeCell ref="A2027:A2028"/>
    <mergeCell ref="B2027:B2028"/>
    <mergeCell ref="A2056:A2057"/>
    <mergeCell ref="B2056:B2057"/>
    <mergeCell ref="A2050:A2051"/>
    <mergeCell ref="B2050:B2051"/>
    <mergeCell ref="A2052:A2053"/>
    <mergeCell ref="B2052:B2053"/>
    <mergeCell ref="A2054:A2055"/>
    <mergeCell ref="B2054:B2055"/>
    <mergeCell ref="A2023:A2024"/>
    <mergeCell ref="B2023:B2024"/>
    <mergeCell ref="A2025:A2026"/>
    <mergeCell ref="B2025:B2026"/>
    <mergeCell ref="A2038:A2039"/>
    <mergeCell ref="B2038:B2039"/>
    <mergeCell ref="A2040:A2041"/>
    <mergeCell ref="B2040:B2041"/>
    <mergeCell ref="A2007:A2008"/>
    <mergeCell ref="B2007:B2008"/>
    <mergeCell ref="A2036:A2037"/>
    <mergeCell ref="B2036:B2037"/>
    <mergeCell ref="A2029:A2030"/>
    <mergeCell ref="B2029:B2030"/>
    <mergeCell ref="A2032:A2033"/>
    <mergeCell ref="B2032:B2033"/>
    <mergeCell ref="A2034:A2035"/>
    <mergeCell ref="B2034:B2035"/>
    <mergeCell ref="A2002:A2003"/>
    <mergeCell ref="B2002:B2003"/>
    <mergeCell ref="A2005:A2006"/>
    <mergeCell ref="B2005:B2006"/>
    <mergeCell ref="A2018:A2019"/>
    <mergeCell ref="B2018:B2019"/>
    <mergeCell ref="A2021:A2022"/>
    <mergeCell ref="B2021:B2022"/>
    <mergeCell ref="A1986:A1987"/>
    <mergeCell ref="B1986:B1987"/>
    <mergeCell ref="A2016:A2017"/>
    <mergeCell ref="B2016:B2017"/>
    <mergeCell ref="A2009:A2010"/>
    <mergeCell ref="B2009:B2010"/>
    <mergeCell ref="A2011:A2012"/>
    <mergeCell ref="B2011:B2012"/>
    <mergeCell ref="A2013:A2014"/>
    <mergeCell ref="B2013:B2014"/>
    <mergeCell ref="A1982:A1983"/>
    <mergeCell ref="B1982:B1983"/>
    <mergeCell ref="A1984:A1985"/>
    <mergeCell ref="B1984:B1985"/>
    <mergeCell ref="A1998:A1999"/>
    <mergeCell ref="B1998:B1999"/>
    <mergeCell ref="A2000:A2001"/>
    <mergeCell ref="B2000:B2001"/>
    <mergeCell ref="A1966:A1967"/>
    <mergeCell ref="B1966:B1967"/>
    <mergeCell ref="A1996:A1997"/>
    <mergeCell ref="B1996:B1997"/>
    <mergeCell ref="A1990:A1991"/>
    <mergeCell ref="B1990:B1991"/>
    <mergeCell ref="A1992:A1993"/>
    <mergeCell ref="B1992:B1993"/>
    <mergeCell ref="A1994:A1995"/>
    <mergeCell ref="B1994:B1995"/>
    <mergeCell ref="A1961:A1962"/>
    <mergeCell ref="B1961:B1962"/>
    <mergeCell ref="A1964:A1965"/>
    <mergeCell ref="B1964:B1965"/>
    <mergeCell ref="A1977:A1978"/>
    <mergeCell ref="B1977:B1978"/>
    <mergeCell ref="A1980:A1981"/>
    <mergeCell ref="B1980:B1981"/>
    <mergeCell ref="A1945:A1946"/>
    <mergeCell ref="B1945:B1946"/>
    <mergeCell ref="A1975:A1976"/>
    <mergeCell ref="B1975:B1976"/>
    <mergeCell ref="A1969:A1970"/>
    <mergeCell ref="B1969:B1970"/>
    <mergeCell ref="A1971:A1972"/>
    <mergeCell ref="B1971:B1972"/>
    <mergeCell ref="A1973:A1974"/>
    <mergeCell ref="B1973:B1974"/>
    <mergeCell ref="A1941:A1942"/>
    <mergeCell ref="B1941:B1942"/>
    <mergeCell ref="A1943:A1944"/>
    <mergeCell ref="B1943:B1944"/>
    <mergeCell ref="A1957:A1958"/>
    <mergeCell ref="B1957:B1958"/>
    <mergeCell ref="A1959:A1960"/>
    <mergeCell ref="B1959:B1960"/>
    <mergeCell ref="A1924:A1925"/>
    <mergeCell ref="B1924:B1925"/>
    <mergeCell ref="A1955:A1956"/>
    <mergeCell ref="B1955:B1956"/>
    <mergeCell ref="A1948:A1949"/>
    <mergeCell ref="B1948:B1949"/>
    <mergeCell ref="A1950:A1951"/>
    <mergeCell ref="B1950:B1951"/>
    <mergeCell ref="A1952:A1953"/>
    <mergeCell ref="B1952:B1953"/>
    <mergeCell ref="A1920:A1921"/>
    <mergeCell ref="B1920:B1921"/>
    <mergeCell ref="A1922:A1923"/>
    <mergeCell ref="B1922:B1923"/>
    <mergeCell ref="A1936:A1937"/>
    <mergeCell ref="B1936:B1937"/>
    <mergeCell ref="A1938:A1939"/>
    <mergeCell ref="B1938:B1939"/>
    <mergeCell ref="A1905:A1906"/>
    <mergeCell ref="B1905:B1906"/>
    <mergeCell ref="A1934:A1935"/>
    <mergeCell ref="B1934:B1935"/>
    <mergeCell ref="A1927:A1928"/>
    <mergeCell ref="B1927:B1928"/>
    <mergeCell ref="A1929:A1930"/>
    <mergeCell ref="B1929:B1930"/>
    <mergeCell ref="A1931:A1932"/>
    <mergeCell ref="B1931:B1932"/>
    <mergeCell ref="A1900:A1901"/>
    <mergeCell ref="B1900:B1901"/>
    <mergeCell ref="A1903:A1904"/>
    <mergeCell ref="B1903:B1904"/>
    <mergeCell ref="A1915:A1916"/>
    <mergeCell ref="B1915:B1916"/>
    <mergeCell ref="A1917:A1918"/>
    <mergeCell ref="B1917:B1918"/>
    <mergeCell ref="A1886:A1887"/>
    <mergeCell ref="B1886:B1887"/>
    <mergeCell ref="A1913:A1914"/>
    <mergeCell ref="B1913:B1914"/>
    <mergeCell ref="A1907:A1908"/>
    <mergeCell ref="B1907:B1908"/>
    <mergeCell ref="A1909:A1910"/>
    <mergeCell ref="B1909:B1910"/>
    <mergeCell ref="A1911:A1912"/>
    <mergeCell ref="B1911:B1912"/>
    <mergeCell ref="A1882:A1883"/>
    <mergeCell ref="B1882:B1883"/>
    <mergeCell ref="A1884:A1885"/>
    <mergeCell ref="B1884:B1885"/>
    <mergeCell ref="A1896:A1897"/>
    <mergeCell ref="B1896:B1897"/>
    <mergeCell ref="A1898:A1899"/>
    <mergeCell ref="B1898:B1899"/>
    <mergeCell ref="A1868:A1869"/>
    <mergeCell ref="B1868:B1869"/>
    <mergeCell ref="A1894:A1895"/>
    <mergeCell ref="B1894:B1895"/>
    <mergeCell ref="A1888:A1889"/>
    <mergeCell ref="B1888:B1889"/>
    <mergeCell ref="A1890:A1891"/>
    <mergeCell ref="B1890:B1891"/>
    <mergeCell ref="A1892:A1893"/>
    <mergeCell ref="B1892:B1893"/>
    <mergeCell ref="A1864:A1865"/>
    <mergeCell ref="B1864:B1865"/>
    <mergeCell ref="A1866:A1867"/>
    <mergeCell ref="B1866:B1867"/>
    <mergeCell ref="A1878:A1879"/>
    <mergeCell ref="B1878:B1879"/>
    <mergeCell ref="A1880:A1881"/>
    <mergeCell ref="B1880:B1881"/>
    <mergeCell ref="A1849:A1850"/>
    <mergeCell ref="B1849:B1850"/>
    <mergeCell ref="A1876:A1877"/>
    <mergeCell ref="B1876:B1877"/>
    <mergeCell ref="A1870:A1871"/>
    <mergeCell ref="B1870:B1871"/>
    <mergeCell ref="A1872:A1873"/>
    <mergeCell ref="B1872:B1873"/>
    <mergeCell ref="A1874:A1875"/>
    <mergeCell ref="B1874:B1875"/>
    <mergeCell ref="A1844:A1845"/>
    <mergeCell ref="B1844:B1845"/>
    <mergeCell ref="A1846:A1847"/>
    <mergeCell ref="B1846:B1847"/>
    <mergeCell ref="A1860:A1861"/>
    <mergeCell ref="B1860:B1861"/>
    <mergeCell ref="A1862:A1863"/>
    <mergeCell ref="B1862:B1863"/>
    <mergeCell ref="A1829:A1830"/>
    <mergeCell ref="B1829:B1830"/>
    <mergeCell ref="A1858:A1859"/>
    <mergeCell ref="B1858:B1859"/>
    <mergeCell ref="A1851:A1852"/>
    <mergeCell ref="B1851:B1852"/>
    <mergeCell ref="A1853:A1854"/>
    <mergeCell ref="B1853:B1854"/>
    <mergeCell ref="A1856:A1857"/>
    <mergeCell ref="B1856:B1857"/>
    <mergeCell ref="A1824:A1825"/>
    <mergeCell ref="B1824:B1825"/>
    <mergeCell ref="A1827:A1828"/>
    <mergeCell ref="B1827:B1828"/>
    <mergeCell ref="A1840:A1841"/>
    <mergeCell ref="B1840:B1841"/>
    <mergeCell ref="A1842:A1843"/>
    <mergeCell ref="B1842:B1843"/>
    <mergeCell ref="A1809:A1810"/>
    <mergeCell ref="B1809:B1810"/>
    <mergeCell ref="A1838:A1839"/>
    <mergeCell ref="B1838:B1839"/>
    <mergeCell ref="A1831:A1832"/>
    <mergeCell ref="B1831:B1832"/>
    <mergeCell ref="A1833:A1834"/>
    <mergeCell ref="B1833:B1834"/>
    <mergeCell ref="A1835:A1836"/>
    <mergeCell ref="B1835:B1836"/>
    <mergeCell ref="A1804:A1805"/>
    <mergeCell ref="B1804:B1805"/>
    <mergeCell ref="A1807:A1808"/>
    <mergeCell ref="B1807:B1808"/>
    <mergeCell ref="A1820:A1821"/>
    <mergeCell ref="B1820:B1821"/>
    <mergeCell ref="A1822:A1823"/>
    <mergeCell ref="B1822:B1823"/>
    <mergeCell ref="A1788:A1789"/>
    <mergeCell ref="B1788:B1789"/>
    <mergeCell ref="A1818:A1819"/>
    <mergeCell ref="B1818:B1819"/>
    <mergeCell ref="A1812:A1813"/>
    <mergeCell ref="B1812:B1813"/>
    <mergeCell ref="A1814:A1815"/>
    <mergeCell ref="B1814:B1815"/>
    <mergeCell ref="A1816:A1817"/>
    <mergeCell ref="B1816:B1817"/>
    <mergeCell ref="A1784:A1785"/>
    <mergeCell ref="B1784:B1785"/>
    <mergeCell ref="A1786:A1787"/>
    <mergeCell ref="B1786:B1787"/>
    <mergeCell ref="A1799:A1800"/>
    <mergeCell ref="B1799:B1800"/>
    <mergeCell ref="A1802:A1803"/>
    <mergeCell ref="B1802:B1803"/>
    <mergeCell ref="A1769:A1770"/>
    <mergeCell ref="B1769:B1770"/>
    <mergeCell ref="A1797:A1798"/>
    <mergeCell ref="B1797:B1798"/>
    <mergeCell ref="A1790:A1791"/>
    <mergeCell ref="B1790:B1791"/>
    <mergeCell ref="A1792:A1793"/>
    <mergeCell ref="B1792:B1793"/>
    <mergeCell ref="A1794:A1795"/>
    <mergeCell ref="B1794:B1795"/>
    <mergeCell ref="A1765:A1766"/>
    <mergeCell ref="B1765:B1766"/>
    <mergeCell ref="A1767:A1768"/>
    <mergeCell ref="B1767:B1768"/>
    <mergeCell ref="A1780:A1781"/>
    <mergeCell ref="B1780:B1781"/>
    <mergeCell ref="A1782:A1783"/>
    <mergeCell ref="B1782:B1783"/>
    <mergeCell ref="A1748:A1749"/>
    <mergeCell ref="B1748:B1749"/>
    <mergeCell ref="A1778:A1779"/>
    <mergeCell ref="B1778:B1779"/>
    <mergeCell ref="A1772:A1773"/>
    <mergeCell ref="B1772:B1773"/>
    <mergeCell ref="A1774:A1775"/>
    <mergeCell ref="B1774:B1775"/>
    <mergeCell ref="A1776:A1777"/>
    <mergeCell ref="B1776:B1777"/>
    <mergeCell ref="A1743:A1744"/>
    <mergeCell ref="B1743:B1744"/>
    <mergeCell ref="A1745:A1746"/>
    <mergeCell ref="B1745:B1746"/>
    <mergeCell ref="A1760:A1761"/>
    <mergeCell ref="B1760:B1761"/>
    <mergeCell ref="A1762:A1763"/>
    <mergeCell ref="B1762:B1763"/>
    <mergeCell ref="A1728:A1729"/>
    <mergeCell ref="B1728:B1729"/>
    <mergeCell ref="A1757:A1758"/>
    <mergeCell ref="B1757:B1758"/>
    <mergeCell ref="A1750:A1751"/>
    <mergeCell ref="B1750:B1751"/>
    <mergeCell ref="A1753:A1754"/>
    <mergeCell ref="B1753:B1754"/>
    <mergeCell ref="A1755:A1756"/>
    <mergeCell ref="B1755:B1756"/>
    <mergeCell ref="A1723:A1724"/>
    <mergeCell ref="B1723:B1724"/>
    <mergeCell ref="A1726:A1727"/>
    <mergeCell ref="B1726:B1727"/>
    <mergeCell ref="A1739:A1740"/>
    <mergeCell ref="B1739:B1740"/>
    <mergeCell ref="A1741:A1742"/>
    <mergeCell ref="B1741:B1742"/>
    <mergeCell ref="A1708:A1709"/>
    <mergeCell ref="B1708:B1709"/>
    <mergeCell ref="A1737:A1738"/>
    <mergeCell ref="B1737:B1738"/>
    <mergeCell ref="A1731:A1732"/>
    <mergeCell ref="B1731:B1732"/>
    <mergeCell ref="A1733:A1734"/>
    <mergeCell ref="B1733:B1734"/>
    <mergeCell ref="A1735:A1736"/>
    <mergeCell ref="B1735:B1736"/>
    <mergeCell ref="A1704:A1705"/>
    <mergeCell ref="B1704:B1705"/>
    <mergeCell ref="A1706:A1707"/>
    <mergeCell ref="B1706:B1707"/>
    <mergeCell ref="A1718:A1719"/>
    <mergeCell ref="B1718:B1719"/>
    <mergeCell ref="A1721:A1722"/>
    <mergeCell ref="B1721:B1722"/>
    <mergeCell ref="A1689:A1690"/>
    <mergeCell ref="B1689:B1690"/>
    <mergeCell ref="A1716:A1717"/>
    <mergeCell ref="B1716:B1717"/>
    <mergeCell ref="A1710:A1711"/>
    <mergeCell ref="B1710:B1711"/>
    <mergeCell ref="A1712:A1713"/>
    <mergeCell ref="B1712:B1713"/>
    <mergeCell ref="A1714:A1715"/>
    <mergeCell ref="B1714:B1715"/>
    <mergeCell ref="A1684:A1685"/>
    <mergeCell ref="B1684:B1685"/>
    <mergeCell ref="A1687:A1688"/>
    <mergeCell ref="B1687:B1688"/>
    <mergeCell ref="A1700:A1701"/>
    <mergeCell ref="B1700:B1701"/>
    <mergeCell ref="A1702:A1703"/>
    <mergeCell ref="B1702:B1703"/>
    <mergeCell ref="A1667:A1668"/>
    <mergeCell ref="B1667:B1668"/>
    <mergeCell ref="A1698:A1699"/>
    <mergeCell ref="B1698:B1699"/>
    <mergeCell ref="A1692:A1693"/>
    <mergeCell ref="B1692:B1693"/>
    <mergeCell ref="A1694:A1695"/>
    <mergeCell ref="B1694:B1695"/>
    <mergeCell ref="A1696:A1697"/>
    <mergeCell ref="B1696:B1697"/>
    <mergeCell ref="A1663:A1664"/>
    <mergeCell ref="B1663:B1664"/>
    <mergeCell ref="A1665:A1666"/>
    <mergeCell ref="B1665:B1666"/>
    <mergeCell ref="A1680:A1681"/>
    <mergeCell ref="B1680:B1681"/>
    <mergeCell ref="A1682:A1683"/>
    <mergeCell ref="B1682:B1683"/>
    <mergeCell ref="A1646:A1647"/>
    <mergeCell ref="B1646:B1647"/>
    <mergeCell ref="A1677:A1678"/>
    <mergeCell ref="B1677:B1678"/>
    <mergeCell ref="A1670:A1671"/>
    <mergeCell ref="B1670:B1671"/>
    <mergeCell ref="A1672:A1673"/>
    <mergeCell ref="B1672:B1673"/>
    <mergeCell ref="A1675:A1676"/>
    <mergeCell ref="B1675:B1676"/>
    <mergeCell ref="A1642:A1643"/>
    <mergeCell ref="B1642:B1643"/>
    <mergeCell ref="A1644:A1645"/>
    <mergeCell ref="B1644:B1645"/>
    <mergeCell ref="A1658:A1659"/>
    <mergeCell ref="B1658:B1659"/>
    <mergeCell ref="A1660:A1661"/>
    <mergeCell ref="B1660:B1661"/>
    <mergeCell ref="A1627:A1628"/>
    <mergeCell ref="B1627:B1628"/>
    <mergeCell ref="A1655:A1656"/>
    <mergeCell ref="B1655:B1656"/>
    <mergeCell ref="A1649:A1650"/>
    <mergeCell ref="B1649:B1650"/>
    <mergeCell ref="A1651:A1652"/>
    <mergeCell ref="B1651:B1652"/>
    <mergeCell ref="A1653:A1654"/>
    <mergeCell ref="B1653:B1654"/>
    <mergeCell ref="A1622:A1623"/>
    <mergeCell ref="B1622:B1623"/>
    <mergeCell ref="A1625:A1626"/>
    <mergeCell ref="B1625:B1626"/>
    <mergeCell ref="A1638:A1639"/>
    <mergeCell ref="B1638:B1639"/>
    <mergeCell ref="A1640:A1641"/>
    <mergeCell ref="B1640:B1641"/>
    <mergeCell ref="A1605:A1606"/>
    <mergeCell ref="B1605:B1606"/>
    <mergeCell ref="A1636:A1637"/>
    <mergeCell ref="B1636:B1637"/>
    <mergeCell ref="A1629:A1630"/>
    <mergeCell ref="B1629:B1630"/>
    <mergeCell ref="A1632:A1633"/>
    <mergeCell ref="B1632:B1633"/>
    <mergeCell ref="A1634:A1635"/>
    <mergeCell ref="B1634:B1635"/>
    <mergeCell ref="A1600:A1601"/>
    <mergeCell ref="B1600:B1601"/>
    <mergeCell ref="A1603:A1604"/>
    <mergeCell ref="B1603:B1604"/>
    <mergeCell ref="A1617:A1618"/>
    <mergeCell ref="B1617:B1618"/>
    <mergeCell ref="A1620:A1621"/>
    <mergeCell ref="B1620:B1621"/>
    <mergeCell ref="A1583:A1584"/>
    <mergeCell ref="B1583:B1584"/>
    <mergeCell ref="A1615:A1616"/>
    <mergeCell ref="B1615:B1616"/>
    <mergeCell ref="A1608:A1609"/>
    <mergeCell ref="B1608:B1609"/>
    <mergeCell ref="A1610:A1611"/>
    <mergeCell ref="B1610:B1611"/>
    <mergeCell ref="A1613:A1614"/>
    <mergeCell ref="B1613:B1614"/>
    <mergeCell ref="A1579:A1580"/>
    <mergeCell ref="B1579:B1580"/>
    <mergeCell ref="A1581:A1582"/>
    <mergeCell ref="B1581:B1582"/>
    <mergeCell ref="A1595:A1596"/>
    <mergeCell ref="B1595:B1596"/>
    <mergeCell ref="A1598:A1599"/>
    <mergeCell ref="B1598:B1599"/>
    <mergeCell ref="A1564:A1565"/>
    <mergeCell ref="B1564:B1565"/>
    <mergeCell ref="A1593:A1594"/>
    <mergeCell ref="B1593:B1594"/>
    <mergeCell ref="A1585:A1586"/>
    <mergeCell ref="B1585:B1586"/>
    <mergeCell ref="A1588:A1589"/>
    <mergeCell ref="B1588:B1589"/>
    <mergeCell ref="A1590:A1591"/>
    <mergeCell ref="B1590:B1591"/>
    <mergeCell ref="A1560:A1561"/>
    <mergeCell ref="B1560:B1561"/>
    <mergeCell ref="A1562:A1563"/>
    <mergeCell ref="B1562:B1563"/>
    <mergeCell ref="A1575:A1576"/>
    <mergeCell ref="B1575:B1576"/>
    <mergeCell ref="A1577:A1578"/>
    <mergeCell ref="B1577:B1578"/>
    <mergeCell ref="A1545:A1546"/>
    <mergeCell ref="B1545:B1546"/>
    <mergeCell ref="A1572:A1573"/>
    <mergeCell ref="B1572:B1573"/>
    <mergeCell ref="A1566:A1567"/>
    <mergeCell ref="B1566:B1567"/>
    <mergeCell ref="A1568:A1569"/>
    <mergeCell ref="B1568:B1569"/>
    <mergeCell ref="A1570:A1571"/>
    <mergeCell ref="B1570:B1571"/>
    <mergeCell ref="A1540:A1541"/>
    <mergeCell ref="B1540:B1541"/>
    <mergeCell ref="A1542:A1543"/>
    <mergeCell ref="B1542:B1543"/>
    <mergeCell ref="A1555:A1556"/>
    <mergeCell ref="B1555:B1556"/>
    <mergeCell ref="A1558:A1559"/>
    <mergeCell ref="B1558:B1559"/>
    <mergeCell ref="A1525:A1526"/>
    <mergeCell ref="B1525:B1526"/>
    <mergeCell ref="A1553:A1554"/>
    <mergeCell ref="B1553:B1554"/>
    <mergeCell ref="A1547:A1548"/>
    <mergeCell ref="B1547:B1548"/>
    <mergeCell ref="A1549:A1550"/>
    <mergeCell ref="B1549:B1550"/>
    <mergeCell ref="A1551:A1552"/>
    <mergeCell ref="B1551:B1552"/>
    <mergeCell ref="A1520:A1521"/>
    <mergeCell ref="B1520:B1521"/>
    <mergeCell ref="A1522:A1523"/>
    <mergeCell ref="B1522:B1523"/>
    <mergeCell ref="A1536:A1537"/>
    <mergeCell ref="B1536:B1537"/>
    <mergeCell ref="A1538:A1539"/>
    <mergeCell ref="B1538:B1539"/>
    <mergeCell ref="A1504:A1505"/>
    <mergeCell ref="B1504:B1505"/>
    <mergeCell ref="A1534:A1535"/>
    <mergeCell ref="B1534:B1535"/>
    <mergeCell ref="A1527:A1528"/>
    <mergeCell ref="B1527:B1528"/>
    <mergeCell ref="A1529:A1530"/>
    <mergeCell ref="B1529:B1530"/>
    <mergeCell ref="A1532:A1533"/>
    <mergeCell ref="B1532:B1533"/>
    <mergeCell ref="A1499:A1500"/>
    <mergeCell ref="B1499:B1500"/>
    <mergeCell ref="A1501:A1502"/>
    <mergeCell ref="B1501:B1502"/>
    <mergeCell ref="A1516:A1517"/>
    <mergeCell ref="B1516:B1517"/>
    <mergeCell ref="A1518:A1519"/>
    <mergeCell ref="B1518:B1519"/>
    <mergeCell ref="A1482:A1483"/>
    <mergeCell ref="B1482:B1483"/>
    <mergeCell ref="A1513:A1514"/>
    <mergeCell ref="B1513:B1514"/>
    <mergeCell ref="A1506:A1507"/>
    <mergeCell ref="B1506:B1507"/>
    <mergeCell ref="A1508:A1509"/>
    <mergeCell ref="B1508:B1509"/>
    <mergeCell ref="A1511:A1512"/>
    <mergeCell ref="B1511:B1512"/>
    <mergeCell ref="A1478:A1479"/>
    <mergeCell ref="B1478:B1479"/>
    <mergeCell ref="A1480:A1481"/>
    <mergeCell ref="B1480:B1481"/>
    <mergeCell ref="A1494:A1495"/>
    <mergeCell ref="B1494:B1495"/>
    <mergeCell ref="A1496:A1497"/>
    <mergeCell ref="B1496:B1497"/>
    <mergeCell ref="A1460:A1461"/>
    <mergeCell ref="B1460:B1461"/>
    <mergeCell ref="A1491:A1492"/>
    <mergeCell ref="B1491:B1492"/>
    <mergeCell ref="A1484:A1485"/>
    <mergeCell ref="B1484:B1485"/>
    <mergeCell ref="A1486:A1487"/>
    <mergeCell ref="B1486:B1487"/>
    <mergeCell ref="A1489:A1490"/>
    <mergeCell ref="B1489:B1490"/>
    <mergeCell ref="A1455:A1456"/>
    <mergeCell ref="B1455:B1456"/>
    <mergeCell ref="A1458:A1459"/>
    <mergeCell ref="B1458:B1459"/>
    <mergeCell ref="A1473:A1474"/>
    <mergeCell ref="B1473:B1474"/>
    <mergeCell ref="A1475:A1476"/>
    <mergeCell ref="B1475:B1476"/>
    <mergeCell ref="A1439:A1440"/>
    <mergeCell ref="B1439:B1440"/>
    <mergeCell ref="A1470:A1471"/>
    <mergeCell ref="B1470:B1471"/>
    <mergeCell ref="A1463:A1464"/>
    <mergeCell ref="B1463:B1464"/>
    <mergeCell ref="A1465:A1466"/>
    <mergeCell ref="B1465:B1466"/>
    <mergeCell ref="A1468:A1469"/>
    <mergeCell ref="B1468:B1469"/>
    <mergeCell ref="A1435:A1436"/>
    <mergeCell ref="B1435:B1436"/>
    <mergeCell ref="A1437:A1438"/>
    <mergeCell ref="B1437:B1438"/>
    <mergeCell ref="A1451:A1452"/>
    <mergeCell ref="B1451:B1452"/>
    <mergeCell ref="A1453:A1454"/>
    <mergeCell ref="B1453:B1454"/>
    <mergeCell ref="A1421:A1422"/>
    <mergeCell ref="B1421:B1422"/>
    <mergeCell ref="A1449:A1450"/>
    <mergeCell ref="B1449:B1450"/>
    <mergeCell ref="A1442:A1443"/>
    <mergeCell ref="B1442:B1443"/>
    <mergeCell ref="A1444:A1445"/>
    <mergeCell ref="B1444:B1445"/>
    <mergeCell ref="A1446:A1447"/>
    <mergeCell ref="B1446:B1447"/>
    <mergeCell ref="A1416:A1417"/>
    <mergeCell ref="B1416:B1417"/>
    <mergeCell ref="A1418:A1419"/>
    <mergeCell ref="B1418:B1419"/>
    <mergeCell ref="A1431:A1432"/>
    <mergeCell ref="B1431:B1432"/>
    <mergeCell ref="A1433:A1434"/>
    <mergeCell ref="B1433:B1434"/>
    <mergeCell ref="A1398:A1399"/>
    <mergeCell ref="B1398:B1399"/>
    <mergeCell ref="A1429:A1430"/>
    <mergeCell ref="B1429:B1430"/>
    <mergeCell ref="A1423:A1424"/>
    <mergeCell ref="B1423:B1424"/>
    <mergeCell ref="A1425:A1426"/>
    <mergeCell ref="B1425:B1426"/>
    <mergeCell ref="A1427:A1428"/>
    <mergeCell ref="B1427:B1428"/>
    <mergeCell ref="A1393:A1394"/>
    <mergeCell ref="B1393:B1394"/>
    <mergeCell ref="A1396:A1397"/>
    <mergeCell ref="B1396:B1397"/>
    <mergeCell ref="A1411:A1412"/>
    <mergeCell ref="B1411:B1412"/>
    <mergeCell ref="A1413:A1414"/>
    <mergeCell ref="B1413:B1414"/>
    <mergeCell ref="A1377:A1378"/>
    <mergeCell ref="B1377:B1378"/>
    <mergeCell ref="A1408:A1409"/>
    <mergeCell ref="B1408:B1409"/>
    <mergeCell ref="A1401:A1402"/>
    <mergeCell ref="B1401:B1402"/>
    <mergeCell ref="A1403:A1404"/>
    <mergeCell ref="B1403:B1404"/>
    <mergeCell ref="A1406:A1407"/>
    <mergeCell ref="B1406:B1407"/>
    <mergeCell ref="A1372:A1373"/>
    <mergeCell ref="B1372:B1373"/>
    <mergeCell ref="A1375:A1376"/>
    <mergeCell ref="B1375:B1376"/>
    <mergeCell ref="A1389:A1390"/>
    <mergeCell ref="B1389:B1390"/>
    <mergeCell ref="A1391:A1392"/>
    <mergeCell ref="B1391:B1392"/>
    <mergeCell ref="A1358:A1359"/>
    <mergeCell ref="B1358:B1359"/>
    <mergeCell ref="A1386:A1387"/>
    <mergeCell ref="B1386:B1387"/>
    <mergeCell ref="A1380:A1381"/>
    <mergeCell ref="B1380:B1381"/>
    <mergeCell ref="A1382:A1383"/>
    <mergeCell ref="B1382:B1383"/>
    <mergeCell ref="A1384:A1385"/>
    <mergeCell ref="B1384:B1385"/>
    <mergeCell ref="A1353:A1354"/>
    <mergeCell ref="B1353:B1354"/>
    <mergeCell ref="A1355:A1356"/>
    <mergeCell ref="B1355:B1356"/>
    <mergeCell ref="A1368:A1369"/>
    <mergeCell ref="B1368:B1369"/>
    <mergeCell ref="A1370:A1371"/>
    <mergeCell ref="B1370:B1371"/>
    <mergeCell ref="A1336:A1337"/>
    <mergeCell ref="B1336:B1337"/>
    <mergeCell ref="A1366:A1367"/>
    <mergeCell ref="B1366:B1367"/>
    <mergeCell ref="A1360:A1361"/>
    <mergeCell ref="B1360:B1361"/>
    <mergeCell ref="A1362:A1363"/>
    <mergeCell ref="B1362:B1363"/>
    <mergeCell ref="A1364:A1365"/>
    <mergeCell ref="B1364:B1365"/>
    <mergeCell ref="A1332:A1333"/>
    <mergeCell ref="B1332:B1333"/>
    <mergeCell ref="A1334:A1335"/>
    <mergeCell ref="B1334:B1335"/>
    <mergeCell ref="A1349:A1350"/>
    <mergeCell ref="B1349:B1350"/>
    <mergeCell ref="A1351:A1352"/>
    <mergeCell ref="B1351:B1352"/>
    <mergeCell ref="A1318:A1319"/>
    <mergeCell ref="B1318:B1319"/>
    <mergeCell ref="A1346:A1347"/>
    <mergeCell ref="B1346:B1347"/>
    <mergeCell ref="A1338:A1339"/>
    <mergeCell ref="B1338:B1339"/>
    <mergeCell ref="A1340:A1341"/>
    <mergeCell ref="B1340:B1341"/>
    <mergeCell ref="A1342:A1343"/>
    <mergeCell ref="B1342:B1343"/>
    <mergeCell ref="A1314:A1315"/>
    <mergeCell ref="B1314:B1315"/>
    <mergeCell ref="A1316:A1317"/>
    <mergeCell ref="B1316:B1317"/>
    <mergeCell ref="A1328:A1329"/>
    <mergeCell ref="B1328:B1329"/>
    <mergeCell ref="A1330:A1331"/>
    <mergeCell ref="B1330:B1331"/>
    <mergeCell ref="A1299:A1300"/>
    <mergeCell ref="B1299:B1300"/>
    <mergeCell ref="A1326:A1327"/>
    <mergeCell ref="B1326:B1327"/>
    <mergeCell ref="A1320:A1321"/>
    <mergeCell ref="B1320:B1321"/>
    <mergeCell ref="A1322:A1323"/>
    <mergeCell ref="B1322:B1323"/>
    <mergeCell ref="A1324:A1325"/>
    <mergeCell ref="B1324:B1325"/>
    <mergeCell ref="A1295:A1296"/>
    <mergeCell ref="B1295:B1296"/>
    <mergeCell ref="A1297:A1298"/>
    <mergeCell ref="B1297:B1298"/>
    <mergeCell ref="A1309:A1310"/>
    <mergeCell ref="B1309:B1310"/>
    <mergeCell ref="A1312:A1313"/>
    <mergeCell ref="B1312:B1313"/>
    <mergeCell ref="A1281:A1282"/>
    <mergeCell ref="B1281:B1282"/>
    <mergeCell ref="A1307:A1308"/>
    <mergeCell ref="B1307:B1308"/>
    <mergeCell ref="A1301:A1302"/>
    <mergeCell ref="B1301:B1302"/>
    <mergeCell ref="A1303:A1304"/>
    <mergeCell ref="B1303:B1304"/>
    <mergeCell ref="A1305:A1306"/>
    <mergeCell ref="B1305:B1306"/>
    <mergeCell ref="A1277:A1278"/>
    <mergeCell ref="B1277:B1278"/>
    <mergeCell ref="A1279:A1280"/>
    <mergeCell ref="B1279:B1280"/>
    <mergeCell ref="A1291:A1292"/>
    <mergeCell ref="B1291:B1292"/>
    <mergeCell ref="A1293:A1294"/>
    <mergeCell ref="B1293:B1294"/>
    <mergeCell ref="A1261:A1262"/>
    <mergeCell ref="B1261:B1262"/>
    <mergeCell ref="A1289:A1290"/>
    <mergeCell ref="B1289:B1290"/>
    <mergeCell ref="A1283:A1284"/>
    <mergeCell ref="B1283:B1284"/>
    <mergeCell ref="A1285:A1286"/>
    <mergeCell ref="B1285:B1286"/>
    <mergeCell ref="A1287:A1288"/>
    <mergeCell ref="B1287:B1288"/>
    <mergeCell ref="A1257:A1258"/>
    <mergeCell ref="B1257:B1258"/>
    <mergeCell ref="A1259:A1260"/>
    <mergeCell ref="B1259:B1260"/>
    <mergeCell ref="A1273:A1274"/>
    <mergeCell ref="B1273:B1274"/>
    <mergeCell ref="A1275:A1276"/>
    <mergeCell ref="B1275:B1276"/>
    <mergeCell ref="A1243:A1244"/>
    <mergeCell ref="B1243:B1244"/>
    <mergeCell ref="A1271:A1272"/>
    <mergeCell ref="B1271:B1272"/>
    <mergeCell ref="A1263:A1264"/>
    <mergeCell ref="B1263:B1264"/>
    <mergeCell ref="A1265:A1266"/>
    <mergeCell ref="B1265:B1266"/>
    <mergeCell ref="A1267:A1268"/>
    <mergeCell ref="B1267:B1268"/>
    <mergeCell ref="A1239:A1240"/>
    <mergeCell ref="B1239:B1240"/>
    <mergeCell ref="A1241:A1242"/>
    <mergeCell ref="B1241:B1242"/>
    <mergeCell ref="A1253:A1254"/>
    <mergeCell ref="B1253:B1254"/>
    <mergeCell ref="A1255:A1256"/>
    <mergeCell ref="B1255:B1256"/>
    <mergeCell ref="A1225:A1226"/>
    <mergeCell ref="B1225:B1226"/>
    <mergeCell ref="A1251:A1252"/>
    <mergeCell ref="B1251:B1252"/>
    <mergeCell ref="A1245:A1246"/>
    <mergeCell ref="B1245:B1246"/>
    <mergeCell ref="A1247:A1248"/>
    <mergeCell ref="B1247:B1248"/>
    <mergeCell ref="A1249:A1250"/>
    <mergeCell ref="B1249:B1250"/>
    <mergeCell ref="A1221:A1222"/>
    <mergeCell ref="B1221:B1222"/>
    <mergeCell ref="A1223:A1224"/>
    <mergeCell ref="B1223:B1224"/>
    <mergeCell ref="A1235:A1236"/>
    <mergeCell ref="B1235:B1236"/>
    <mergeCell ref="A1237:A1238"/>
    <mergeCell ref="B1237:B1238"/>
    <mergeCell ref="A1206:A1207"/>
    <mergeCell ref="B1206:B1207"/>
    <mergeCell ref="A1233:A1234"/>
    <mergeCell ref="B1233:B1234"/>
    <mergeCell ref="A1227:A1228"/>
    <mergeCell ref="B1227:B1228"/>
    <mergeCell ref="A1229:A1230"/>
    <mergeCell ref="B1229:B1230"/>
    <mergeCell ref="A1231:A1232"/>
    <mergeCell ref="B1231:B1232"/>
    <mergeCell ref="A1202:A1203"/>
    <mergeCell ref="B1202:B1203"/>
    <mergeCell ref="A1204:A1205"/>
    <mergeCell ref="B1204:B1205"/>
    <mergeCell ref="A1217:A1218"/>
    <mergeCell ref="B1217:B1218"/>
    <mergeCell ref="A1219:A1220"/>
    <mergeCell ref="B1219:B1220"/>
    <mergeCell ref="A1187:A1188"/>
    <mergeCell ref="B1187:B1188"/>
    <mergeCell ref="A1215:A1216"/>
    <mergeCell ref="B1215:B1216"/>
    <mergeCell ref="A1208:A1209"/>
    <mergeCell ref="B1208:B1209"/>
    <mergeCell ref="A1210:A1211"/>
    <mergeCell ref="B1210:B1211"/>
    <mergeCell ref="A1213:A1214"/>
    <mergeCell ref="B1213:B1214"/>
    <mergeCell ref="A1183:A1184"/>
    <mergeCell ref="B1183:B1184"/>
    <mergeCell ref="A1185:A1186"/>
    <mergeCell ref="B1185:B1186"/>
    <mergeCell ref="A1198:A1199"/>
    <mergeCell ref="B1198:B1199"/>
    <mergeCell ref="A1200:A1201"/>
    <mergeCell ref="B1200:B1201"/>
    <mergeCell ref="A1166:A1167"/>
    <mergeCell ref="B1166:B1167"/>
    <mergeCell ref="A1195:A1196"/>
    <mergeCell ref="B1195:B1196"/>
    <mergeCell ref="A1189:A1190"/>
    <mergeCell ref="B1189:B1190"/>
    <mergeCell ref="A1191:A1192"/>
    <mergeCell ref="B1191:B1192"/>
    <mergeCell ref="A1193:A1194"/>
    <mergeCell ref="B1193:B1194"/>
    <mergeCell ref="A1162:A1163"/>
    <mergeCell ref="B1162:B1163"/>
    <mergeCell ref="A1164:A1165"/>
    <mergeCell ref="B1164:B1165"/>
    <mergeCell ref="A1178:A1179"/>
    <mergeCell ref="B1178:B1179"/>
    <mergeCell ref="A1180:A1181"/>
    <mergeCell ref="B1180:B1181"/>
    <mergeCell ref="A1148:A1149"/>
    <mergeCell ref="B1148:B1149"/>
    <mergeCell ref="A1175:A1176"/>
    <mergeCell ref="B1175:B1176"/>
    <mergeCell ref="A1169:A1170"/>
    <mergeCell ref="B1169:B1170"/>
    <mergeCell ref="A1171:A1172"/>
    <mergeCell ref="B1171:B1172"/>
    <mergeCell ref="A1173:A1174"/>
    <mergeCell ref="B1173:B1174"/>
    <mergeCell ref="A1144:A1145"/>
    <mergeCell ref="B1144:B1145"/>
    <mergeCell ref="A1146:A1147"/>
    <mergeCell ref="B1146:B1147"/>
    <mergeCell ref="A1158:A1159"/>
    <mergeCell ref="B1158:B1159"/>
    <mergeCell ref="A1160:A1161"/>
    <mergeCell ref="B1160:B1161"/>
    <mergeCell ref="A1129:A1130"/>
    <mergeCell ref="B1129:B1130"/>
    <mergeCell ref="A1156:A1157"/>
    <mergeCell ref="B1156:B1157"/>
    <mergeCell ref="A1150:A1151"/>
    <mergeCell ref="B1150:B1151"/>
    <mergeCell ref="A1152:A1153"/>
    <mergeCell ref="B1152:B1153"/>
    <mergeCell ref="A1154:A1155"/>
    <mergeCell ref="B1154:B1155"/>
    <mergeCell ref="A1125:A1126"/>
    <mergeCell ref="B1125:B1126"/>
    <mergeCell ref="A1127:A1128"/>
    <mergeCell ref="B1127:B1128"/>
    <mergeCell ref="A1140:A1141"/>
    <mergeCell ref="B1140:B1141"/>
    <mergeCell ref="A1142:A1143"/>
    <mergeCell ref="B1142:B1143"/>
    <mergeCell ref="A1110:A1111"/>
    <mergeCell ref="B1110:B1111"/>
    <mergeCell ref="A1137:A1138"/>
    <mergeCell ref="B1137:B1138"/>
    <mergeCell ref="A1131:A1132"/>
    <mergeCell ref="B1131:B1132"/>
    <mergeCell ref="A1133:A1134"/>
    <mergeCell ref="B1133:B1134"/>
    <mergeCell ref="A1135:A1136"/>
    <mergeCell ref="B1135:B1136"/>
    <mergeCell ref="A1106:A1107"/>
    <mergeCell ref="B1106:B1107"/>
    <mergeCell ref="A1108:A1109"/>
    <mergeCell ref="B1108:B1109"/>
    <mergeCell ref="A1121:A1122"/>
    <mergeCell ref="B1121:B1122"/>
    <mergeCell ref="A1123:A1124"/>
    <mergeCell ref="B1123:B1124"/>
    <mergeCell ref="A1091:A1092"/>
    <mergeCell ref="B1091:B1092"/>
    <mergeCell ref="A1119:A1120"/>
    <mergeCell ref="B1119:B1120"/>
    <mergeCell ref="A1113:A1114"/>
    <mergeCell ref="B1113:B1114"/>
    <mergeCell ref="A1115:A1116"/>
    <mergeCell ref="B1115:B1116"/>
    <mergeCell ref="A1117:A1118"/>
    <mergeCell ref="B1117:B1118"/>
    <mergeCell ref="A1087:A1088"/>
    <mergeCell ref="B1087:B1088"/>
    <mergeCell ref="A1089:A1090"/>
    <mergeCell ref="B1089:B1090"/>
    <mergeCell ref="A1102:A1103"/>
    <mergeCell ref="B1102:B1103"/>
    <mergeCell ref="A1104:A1105"/>
    <mergeCell ref="B1104:B1105"/>
    <mergeCell ref="A1072:A1073"/>
    <mergeCell ref="B1072:B1073"/>
    <mergeCell ref="A1100:A1101"/>
    <mergeCell ref="B1100:B1101"/>
    <mergeCell ref="A1093:A1094"/>
    <mergeCell ref="B1093:B1094"/>
    <mergeCell ref="A1095:A1096"/>
    <mergeCell ref="B1095:B1096"/>
    <mergeCell ref="A1098:A1099"/>
    <mergeCell ref="B1098:B1099"/>
    <mergeCell ref="A1068:A1069"/>
    <mergeCell ref="B1068:B1069"/>
    <mergeCell ref="A1070:A1071"/>
    <mergeCell ref="B1070:B1071"/>
    <mergeCell ref="A1083:A1084"/>
    <mergeCell ref="B1083:B1084"/>
    <mergeCell ref="A1085:A1086"/>
    <mergeCell ref="B1085:B1086"/>
    <mergeCell ref="A1053:A1054"/>
    <mergeCell ref="B1053:B1054"/>
    <mergeCell ref="A1081:A1082"/>
    <mergeCell ref="B1081:B1082"/>
    <mergeCell ref="A1075:A1076"/>
    <mergeCell ref="B1075:B1076"/>
    <mergeCell ref="A1077:A1078"/>
    <mergeCell ref="B1077:B1078"/>
    <mergeCell ref="A1079:A1080"/>
    <mergeCell ref="B1079:B1080"/>
    <mergeCell ref="A1049:A1050"/>
    <mergeCell ref="B1049:B1050"/>
    <mergeCell ref="A1051:A1052"/>
    <mergeCell ref="B1051:B1052"/>
    <mergeCell ref="A1063:A1064"/>
    <mergeCell ref="B1063:B1064"/>
    <mergeCell ref="A1066:A1067"/>
    <mergeCell ref="B1066:B1067"/>
    <mergeCell ref="A1034:A1035"/>
    <mergeCell ref="B1034:B1035"/>
    <mergeCell ref="A1061:A1062"/>
    <mergeCell ref="B1061:B1062"/>
    <mergeCell ref="A1055:A1056"/>
    <mergeCell ref="B1055:B1056"/>
    <mergeCell ref="A1057:A1058"/>
    <mergeCell ref="B1057:B1058"/>
    <mergeCell ref="A1059:A1060"/>
    <mergeCell ref="B1059:B1060"/>
    <mergeCell ref="A1029:A1030"/>
    <mergeCell ref="B1029:B1030"/>
    <mergeCell ref="A1031:A1032"/>
    <mergeCell ref="B1031:B1032"/>
    <mergeCell ref="A1044:A1045"/>
    <mergeCell ref="B1044:B1045"/>
    <mergeCell ref="A1047:A1048"/>
    <mergeCell ref="B1047:B1048"/>
    <mergeCell ref="A1012:A1013"/>
    <mergeCell ref="B1012:B1013"/>
    <mergeCell ref="A1042:A1043"/>
    <mergeCell ref="B1042:B1043"/>
    <mergeCell ref="A1036:A1037"/>
    <mergeCell ref="B1036:B1037"/>
    <mergeCell ref="A1038:A1039"/>
    <mergeCell ref="B1038:B1039"/>
    <mergeCell ref="A1040:A1041"/>
    <mergeCell ref="B1040:B1041"/>
    <mergeCell ref="A1007:A1008"/>
    <mergeCell ref="B1007:B1008"/>
    <mergeCell ref="A1010:A1011"/>
    <mergeCell ref="B1010:B1011"/>
    <mergeCell ref="A1024:A1025"/>
    <mergeCell ref="B1024:B1025"/>
    <mergeCell ref="A1026:A1027"/>
    <mergeCell ref="B1026:B1027"/>
    <mergeCell ref="A991:A992"/>
    <mergeCell ref="B991:B992"/>
    <mergeCell ref="A1022:A1023"/>
    <mergeCell ref="B1022:B1023"/>
    <mergeCell ref="A1015:A1016"/>
    <mergeCell ref="B1015:B1016"/>
    <mergeCell ref="A1017:A1018"/>
    <mergeCell ref="B1017:B1018"/>
    <mergeCell ref="A1019:A1020"/>
    <mergeCell ref="B1019:B1020"/>
    <mergeCell ref="A987:A988"/>
    <mergeCell ref="B987:B988"/>
    <mergeCell ref="A989:A990"/>
    <mergeCell ref="B989:B990"/>
    <mergeCell ref="A1003:A1004"/>
    <mergeCell ref="B1003:B1004"/>
    <mergeCell ref="A1005:A1006"/>
    <mergeCell ref="B1005:B1006"/>
    <mergeCell ref="A971:A972"/>
    <mergeCell ref="B971:B972"/>
    <mergeCell ref="A1001:A1002"/>
    <mergeCell ref="B1001:B1002"/>
    <mergeCell ref="A994:A995"/>
    <mergeCell ref="B994:B995"/>
    <mergeCell ref="A996:A997"/>
    <mergeCell ref="B996:B997"/>
    <mergeCell ref="A998:A999"/>
    <mergeCell ref="B998:B999"/>
    <mergeCell ref="A967:A968"/>
    <mergeCell ref="B967:B968"/>
    <mergeCell ref="A969:A970"/>
    <mergeCell ref="B969:B970"/>
    <mergeCell ref="A983:A984"/>
    <mergeCell ref="B983:B984"/>
    <mergeCell ref="A985:A986"/>
    <mergeCell ref="B985:B986"/>
    <mergeCell ref="A950:A951"/>
    <mergeCell ref="B950:B951"/>
    <mergeCell ref="A980:A981"/>
    <mergeCell ref="B980:B981"/>
    <mergeCell ref="A973:A974"/>
    <mergeCell ref="B973:B974"/>
    <mergeCell ref="A976:A977"/>
    <mergeCell ref="B976:B977"/>
    <mergeCell ref="A978:A979"/>
    <mergeCell ref="B978:B979"/>
    <mergeCell ref="A946:A947"/>
    <mergeCell ref="B946:B947"/>
    <mergeCell ref="A948:A949"/>
    <mergeCell ref="B948:B949"/>
    <mergeCell ref="A962:A963"/>
    <mergeCell ref="B962:B963"/>
    <mergeCell ref="A964:A965"/>
    <mergeCell ref="B964:B965"/>
    <mergeCell ref="A931:A932"/>
    <mergeCell ref="B931:B932"/>
    <mergeCell ref="A960:A961"/>
    <mergeCell ref="B960:B961"/>
    <mergeCell ref="A953:A954"/>
    <mergeCell ref="B953:B954"/>
    <mergeCell ref="A955:A956"/>
    <mergeCell ref="B955:B956"/>
    <mergeCell ref="A958:A959"/>
    <mergeCell ref="B958:B959"/>
    <mergeCell ref="A926:A927"/>
    <mergeCell ref="B926:B927"/>
    <mergeCell ref="A929:A930"/>
    <mergeCell ref="B929:B930"/>
    <mergeCell ref="A941:A942"/>
    <mergeCell ref="B941:B942"/>
    <mergeCell ref="A944:A945"/>
    <mergeCell ref="B944:B945"/>
    <mergeCell ref="A912:A913"/>
    <mergeCell ref="B912:B913"/>
    <mergeCell ref="A939:A940"/>
    <mergeCell ref="B939:B940"/>
    <mergeCell ref="A933:A934"/>
    <mergeCell ref="B933:B934"/>
    <mergeCell ref="A935:A936"/>
    <mergeCell ref="B935:B936"/>
    <mergeCell ref="A937:A938"/>
    <mergeCell ref="B937:B938"/>
    <mergeCell ref="A908:A909"/>
    <mergeCell ref="B908:B909"/>
    <mergeCell ref="A910:A911"/>
    <mergeCell ref="B910:B911"/>
    <mergeCell ref="A922:A923"/>
    <mergeCell ref="B922:B923"/>
    <mergeCell ref="A924:A925"/>
    <mergeCell ref="B924:B925"/>
    <mergeCell ref="A892:A893"/>
    <mergeCell ref="B892:B893"/>
    <mergeCell ref="A920:A921"/>
    <mergeCell ref="B920:B921"/>
    <mergeCell ref="A914:A915"/>
    <mergeCell ref="B914:B915"/>
    <mergeCell ref="A916:A917"/>
    <mergeCell ref="B916:B917"/>
    <mergeCell ref="A918:A919"/>
    <mergeCell ref="B918:B919"/>
    <mergeCell ref="A888:A889"/>
    <mergeCell ref="B888:B889"/>
    <mergeCell ref="A890:A891"/>
    <mergeCell ref="B890:B891"/>
    <mergeCell ref="A903:A904"/>
    <mergeCell ref="B903:B904"/>
    <mergeCell ref="A905:A906"/>
    <mergeCell ref="B905:B906"/>
    <mergeCell ref="A872:A873"/>
    <mergeCell ref="B872:B873"/>
    <mergeCell ref="A901:A902"/>
    <mergeCell ref="B901:B902"/>
    <mergeCell ref="A895:A896"/>
    <mergeCell ref="B895:B896"/>
    <mergeCell ref="A897:A898"/>
    <mergeCell ref="B897:B898"/>
    <mergeCell ref="A899:A900"/>
    <mergeCell ref="B899:B900"/>
    <mergeCell ref="A868:A869"/>
    <mergeCell ref="B868:B869"/>
    <mergeCell ref="A870:A871"/>
    <mergeCell ref="B870:B871"/>
    <mergeCell ref="A883:A884"/>
    <mergeCell ref="B883:B884"/>
    <mergeCell ref="A885:A886"/>
    <mergeCell ref="B885:B886"/>
    <mergeCell ref="A853:A854"/>
    <mergeCell ref="B853:B854"/>
    <mergeCell ref="A880:A881"/>
    <mergeCell ref="B880:B881"/>
    <mergeCell ref="A874:A875"/>
    <mergeCell ref="B874:B875"/>
    <mergeCell ref="A876:A877"/>
    <mergeCell ref="B876:B877"/>
    <mergeCell ref="A878:A879"/>
    <mergeCell ref="B878:B879"/>
    <mergeCell ref="A849:A850"/>
    <mergeCell ref="B849:B850"/>
    <mergeCell ref="A851:A852"/>
    <mergeCell ref="B851:B852"/>
    <mergeCell ref="A864:A865"/>
    <mergeCell ref="B864:B865"/>
    <mergeCell ref="A866:A867"/>
    <mergeCell ref="B866:B867"/>
    <mergeCell ref="A832:A833"/>
    <mergeCell ref="B832:B833"/>
    <mergeCell ref="A862:A863"/>
    <mergeCell ref="B862:B863"/>
    <mergeCell ref="A855:A856"/>
    <mergeCell ref="B855:B856"/>
    <mergeCell ref="A858:A859"/>
    <mergeCell ref="B858:B859"/>
    <mergeCell ref="A860:A861"/>
    <mergeCell ref="B860:B861"/>
    <mergeCell ref="A828:A829"/>
    <mergeCell ref="B828:B829"/>
    <mergeCell ref="A830:A831"/>
    <mergeCell ref="B830:B831"/>
    <mergeCell ref="A844:A845"/>
    <mergeCell ref="B844:B845"/>
    <mergeCell ref="A847:A848"/>
    <mergeCell ref="B847:B848"/>
    <mergeCell ref="A813:A814"/>
    <mergeCell ref="B813:B814"/>
    <mergeCell ref="A842:A843"/>
    <mergeCell ref="B842:B843"/>
    <mergeCell ref="A835:A836"/>
    <mergeCell ref="B835:B836"/>
    <mergeCell ref="A837:A838"/>
    <mergeCell ref="B837:B838"/>
    <mergeCell ref="A839:A840"/>
    <mergeCell ref="B839:B840"/>
    <mergeCell ref="A808:A809"/>
    <mergeCell ref="B808:B809"/>
    <mergeCell ref="A810:A811"/>
    <mergeCell ref="B810:B811"/>
    <mergeCell ref="A824:A825"/>
    <mergeCell ref="B824:B825"/>
    <mergeCell ref="A826:A827"/>
    <mergeCell ref="B826:B827"/>
    <mergeCell ref="A792:A793"/>
    <mergeCell ref="B792:B793"/>
    <mergeCell ref="A822:A823"/>
    <mergeCell ref="B822:B823"/>
    <mergeCell ref="A815:A816"/>
    <mergeCell ref="B815:B816"/>
    <mergeCell ref="A818:A819"/>
    <mergeCell ref="B818:B819"/>
    <mergeCell ref="A820:A821"/>
    <mergeCell ref="B820:B821"/>
    <mergeCell ref="A788:A789"/>
    <mergeCell ref="B788:B789"/>
    <mergeCell ref="A790:A791"/>
    <mergeCell ref="B790:B791"/>
    <mergeCell ref="A803:A804"/>
    <mergeCell ref="B803:B804"/>
    <mergeCell ref="A806:A807"/>
    <mergeCell ref="B806:B807"/>
    <mergeCell ref="A772:A773"/>
    <mergeCell ref="B772:B773"/>
    <mergeCell ref="A801:A802"/>
    <mergeCell ref="B801:B802"/>
    <mergeCell ref="A794:A795"/>
    <mergeCell ref="B794:B795"/>
    <mergeCell ref="A796:A797"/>
    <mergeCell ref="B796:B797"/>
    <mergeCell ref="A799:A800"/>
    <mergeCell ref="B799:B800"/>
    <mergeCell ref="A768:A769"/>
    <mergeCell ref="B768:B769"/>
    <mergeCell ref="A770:A771"/>
    <mergeCell ref="B770:B771"/>
    <mergeCell ref="A783:A784"/>
    <mergeCell ref="B783:B784"/>
    <mergeCell ref="A785:A786"/>
    <mergeCell ref="B785:B786"/>
    <mergeCell ref="A753:A754"/>
    <mergeCell ref="B753:B754"/>
    <mergeCell ref="A781:A782"/>
    <mergeCell ref="B781:B782"/>
    <mergeCell ref="A775:A776"/>
    <mergeCell ref="B775:B776"/>
    <mergeCell ref="A777:A778"/>
    <mergeCell ref="B777:B778"/>
    <mergeCell ref="A779:A780"/>
    <mergeCell ref="B779:B780"/>
    <mergeCell ref="A749:A750"/>
    <mergeCell ref="B749:B750"/>
    <mergeCell ref="A751:A752"/>
    <mergeCell ref="B751:B752"/>
    <mergeCell ref="A764:A765"/>
    <mergeCell ref="B764:B765"/>
    <mergeCell ref="A766:A767"/>
    <mergeCell ref="B766:B767"/>
    <mergeCell ref="A732:A733"/>
    <mergeCell ref="B732:B733"/>
    <mergeCell ref="A762:A763"/>
    <mergeCell ref="B762:B763"/>
    <mergeCell ref="A756:A757"/>
    <mergeCell ref="B756:B757"/>
    <mergeCell ref="A758:A759"/>
    <mergeCell ref="B758:B759"/>
    <mergeCell ref="A760:A761"/>
    <mergeCell ref="B760:B761"/>
    <mergeCell ref="A728:A729"/>
    <mergeCell ref="B728:B729"/>
    <mergeCell ref="A730:A731"/>
    <mergeCell ref="B730:B731"/>
    <mergeCell ref="A745:A746"/>
    <mergeCell ref="B745:B746"/>
    <mergeCell ref="A747:A748"/>
    <mergeCell ref="B747:B748"/>
    <mergeCell ref="A713:A714"/>
    <mergeCell ref="B713:B714"/>
    <mergeCell ref="A742:A743"/>
    <mergeCell ref="B742:B743"/>
    <mergeCell ref="A735:A736"/>
    <mergeCell ref="B735:B736"/>
    <mergeCell ref="A737:A738"/>
    <mergeCell ref="B737:B738"/>
    <mergeCell ref="A740:A741"/>
    <mergeCell ref="B740:B741"/>
    <mergeCell ref="A708:A709"/>
    <mergeCell ref="B708:B709"/>
    <mergeCell ref="A711:A712"/>
    <mergeCell ref="B711:B712"/>
    <mergeCell ref="A724:A725"/>
    <mergeCell ref="B724:B725"/>
    <mergeCell ref="A726:A727"/>
    <mergeCell ref="B726:B727"/>
    <mergeCell ref="A691:A692"/>
    <mergeCell ref="B691:B692"/>
    <mergeCell ref="A721:A722"/>
    <mergeCell ref="B721:B722"/>
    <mergeCell ref="A715:A716"/>
    <mergeCell ref="B715:B716"/>
    <mergeCell ref="A717:A718"/>
    <mergeCell ref="B717:B718"/>
    <mergeCell ref="A719:A720"/>
    <mergeCell ref="B719:B720"/>
    <mergeCell ref="A687:A688"/>
    <mergeCell ref="B687:B688"/>
    <mergeCell ref="A689:A690"/>
    <mergeCell ref="B689:B690"/>
    <mergeCell ref="A703:A704"/>
    <mergeCell ref="B703:B704"/>
    <mergeCell ref="A706:A707"/>
    <mergeCell ref="B706:B707"/>
    <mergeCell ref="A673:A674"/>
    <mergeCell ref="B673:B674"/>
    <mergeCell ref="A701:A702"/>
    <mergeCell ref="B701:B702"/>
    <mergeCell ref="A693:A694"/>
    <mergeCell ref="B693:B694"/>
    <mergeCell ref="A696:A697"/>
    <mergeCell ref="B696:B697"/>
    <mergeCell ref="A698:A699"/>
    <mergeCell ref="B698:B699"/>
    <mergeCell ref="A669:A670"/>
    <mergeCell ref="B669:B670"/>
    <mergeCell ref="A671:A672"/>
    <mergeCell ref="B671:B672"/>
    <mergeCell ref="A683:A684"/>
    <mergeCell ref="B683:B684"/>
    <mergeCell ref="A685:A686"/>
    <mergeCell ref="B685:B686"/>
    <mergeCell ref="A651:A652"/>
    <mergeCell ref="B651:B652"/>
    <mergeCell ref="A681:A682"/>
    <mergeCell ref="B681:B682"/>
    <mergeCell ref="A675:A676"/>
    <mergeCell ref="B675:B676"/>
    <mergeCell ref="A677:A678"/>
    <mergeCell ref="B677:B678"/>
    <mergeCell ref="A679:A680"/>
    <mergeCell ref="B679:B680"/>
    <mergeCell ref="A647:A648"/>
    <mergeCell ref="B647:B648"/>
    <mergeCell ref="A649:A650"/>
    <mergeCell ref="B649:B650"/>
    <mergeCell ref="A664:A665"/>
    <mergeCell ref="B664:B665"/>
    <mergeCell ref="A666:A667"/>
    <mergeCell ref="B666:B667"/>
    <mergeCell ref="A630:A631"/>
    <mergeCell ref="B630:B631"/>
    <mergeCell ref="A661:A662"/>
    <mergeCell ref="B661:B662"/>
    <mergeCell ref="A654:A655"/>
    <mergeCell ref="B654:B655"/>
    <mergeCell ref="A656:A657"/>
    <mergeCell ref="B656:B657"/>
    <mergeCell ref="A659:A660"/>
    <mergeCell ref="B659:B660"/>
    <mergeCell ref="A625:A626"/>
    <mergeCell ref="B625:B626"/>
    <mergeCell ref="A627:A628"/>
    <mergeCell ref="B627:B628"/>
    <mergeCell ref="A642:A643"/>
    <mergeCell ref="B642:B643"/>
    <mergeCell ref="A644:A645"/>
    <mergeCell ref="B644:B645"/>
    <mergeCell ref="A610:A611"/>
    <mergeCell ref="B610:B611"/>
    <mergeCell ref="A639:A640"/>
    <mergeCell ref="B639:B640"/>
    <mergeCell ref="A632:A633"/>
    <mergeCell ref="B632:B633"/>
    <mergeCell ref="A635:A636"/>
    <mergeCell ref="B635:B636"/>
    <mergeCell ref="A637:A638"/>
    <mergeCell ref="B637:B638"/>
    <mergeCell ref="A606:A607"/>
    <mergeCell ref="B606:B607"/>
    <mergeCell ref="A608:A609"/>
    <mergeCell ref="B608:B609"/>
    <mergeCell ref="A620:A621"/>
    <mergeCell ref="B620:B621"/>
    <mergeCell ref="A622:A623"/>
    <mergeCell ref="B622:B623"/>
    <mergeCell ref="A590:A591"/>
    <mergeCell ref="B590:B591"/>
    <mergeCell ref="A618:A619"/>
    <mergeCell ref="B618:B619"/>
    <mergeCell ref="A612:A613"/>
    <mergeCell ref="B612:B613"/>
    <mergeCell ref="A614:A615"/>
    <mergeCell ref="B614:B615"/>
    <mergeCell ref="A616:A617"/>
    <mergeCell ref="B616:B617"/>
    <mergeCell ref="A585:A586"/>
    <mergeCell ref="B585:B586"/>
    <mergeCell ref="A588:A589"/>
    <mergeCell ref="B588:B589"/>
    <mergeCell ref="A601:A602"/>
    <mergeCell ref="B601:B602"/>
    <mergeCell ref="A603:A604"/>
    <mergeCell ref="B603:B604"/>
    <mergeCell ref="A569:A570"/>
    <mergeCell ref="B569:B570"/>
    <mergeCell ref="A599:A600"/>
    <mergeCell ref="B599:B600"/>
    <mergeCell ref="A592:A593"/>
    <mergeCell ref="B592:B593"/>
    <mergeCell ref="A595:A596"/>
    <mergeCell ref="B595:B596"/>
    <mergeCell ref="A597:A598"/>
    <mergeCell ref="B597:B598"/>
    <mergeCell ref="A564:A565"/>
    <mergeCell ref="B564:B565"/>
    <mergeCell ref="A567:A568"/>
    <mergeCell ref="B567:B568"/>
    <mergeCell ref="A581:A582"/>
    <mergeCell ref="B581:B582"/>
    <mergeCell ref="A583:A584"/>
    <mergeCell ref="B583:B584"/>
    <mergeCell ref="A549:A550"/>
    <mergeCell ref="B549:B550"/>
    <mergeCell ref="A578:A579"/>
    <mergeCell ref="B578:B579"/>
    <mergeCell ref="A572:A573"/>
    <mergeCell ref="B572:B573"/>
    <mergeCell ref="A574:A575"/>
    <mergeCell ref="B574:B575"/>
    <mergeCell ref="A576:A577"/>
    <mergeCell ref="B576:B577"/>
    <mergeCell ref="A545:A546"/>
    <mergeCell ref="B545:B546"/>
    <mergeCell ref="A547:A548"/>
    <mergeCell ref="B547:B548"/>
    <mergeCell ref="A560:A561"/>
    <mergeCell ref="B560:B561"/>
    <mergeCell ref="A562:A563"/>
    <mergeCell ref="B562:B563"/>
    <mergeCell ref="A529:A530"/>
    <mergeCell ref="B529:B530"/>
    <mergeCell ref="A558:A559"/>
    <mergeCell ref="B558:B559"/>
    <mergeCell ref="A551:A552"/>
    <mergeCell ref="B551:B552"/>
    <mergeCell ref="A553:A554"/>
    <mergeCell ref="B553:B554"/>
    <mergeCell ref="A555:A556"/>
    <mergeCell ref="B555:B556"/>
    <mergeCell ref="A525:A526"/>
    <mergeCell ref="B525:B526"/>
    <mergeCell ref="A527:A528"/>
    <mergeCell ref="B527:B528"/>
    <mergeCell ref="A541:A542"/>
    <mergeCell ref="B541:B542"/>
    <mergeCell ref="A543:A544"/>
    <mergeCell ref="B543:B544"/>
    <mergeCell ref="A508:A509"/>
    <mergeCell ref="B508:B509"/>
    <mergeCell ref="A539:A540"/>
    <mergeCell ref="B539:B540"/>
    <mergeCell ref="A531:A532"/>
    <mergeCell ref="B531:B532"/>
    <mergeCell ref="A533:A534"/>
    <mergeCell ref="B533:B534"/>
    <mergeCell ref="A537:A538"/>
    <mergeCell ref="B537:B538"/>
    <mergeCell ref="A504:A505"/>
    <mergeCell ref="B504:B505"/>
    <mergeCell ref="A506:A507"/>
    <mergeCell ref="B506:B507"/>
    <mergeCell ref="A520:A521"/>
    <mergeCell ref="B520:B521"/>
    <mergeCell ref="A522:A523"/>
    <mergeCell ref="B522:B523"/>
    <mergeCell ref="A488:A489"/>
    <mergeCell ref="B488:B489"/>
    <mergeCell ref="A518:A519"/>
    <mergeCell ref="B518:B519"/>
    <mergeCell ref="A511:A512"/>
    <mergeCell ref="B511:B512"/>
    <mergeCell ref="A513:A514"/>
    <mergeCell ref="B513:B514"/>
    <mergeCell ref="A516:A517"/>
    <mergeCell ref="B516:B517"/>
    <mergeCell ref="A483:A484"/>
    <mergeCell ref="B483:B484"/>
    <mergeCell ref="A485:A486"/>
    <mergeCell ref="B485:B486"/>
    <mergeCell ref="A499:A500"/>
    <mergeCell ref="B499:B500"/>
    <mergeCell ref="A502:A503"/>
    <mergeCell ref="B502:B503"/>
    <mergeCell ref="A466:A467"/>
    <mergeCell ref="B466:B467"/>
    <mergeCell ref="A497:A498"/>
    <mergeCell ref="B497:B498"/>
    <mergeCell ref="A490:A491"/>
    <mergeCell ref="B490:B491"/>
    <mergeCell ref="A493:A494"/>
    <mergeCell ref="B493:B494"/>
    <mergeCell ref="A495:A496"/>
    <mergeCell ref="B495:B496"/>
    <mergeCell ref="A462:A463"/>
    <mergeCell ref="B462:B463"/>
    <mergeCell ref="A464:A465"/>
    <mergeCell ref="B464:B465"/>
    <mergeCell ref="A478:A479"/>
    <mergeCell ref="B478:B479"/>
    <mergeCell ref="A481:A482"/>
    <mergeCell ref="B481:B482"/>
    <mergeCell ref="A447:A448"/>
    <mergeCell ref="B447:B448"/>
    <mergeCell ref="A476:A477"/>
    <mergeCell ref="B476:B477"/>
    <mergeCell ref="A469:A470"/>
    <mergeCell ref="B469:B470"/>
    <mergeCell ref="A471:A472"/>
    <mergeCell ref="B471:B472"/>
    <mergeCell ref="A474:A475"/>
    <mergeCell ref="B474:B475"/>
    <mergeCell ref="A443:A444"/>
    <mergeCell ref="B443:B444"/>
    <mergeCell ref="A445:A446"/>
    <mergeCell ref="B445:B446"/>
    <mergeCell ref="A458:A459"/>
    <mergeCell ref="B458:B459"/>
    <mergeCell ref="A460:A461"/>
    <mergeCell ref="B460:B461"/>
    <mergeCell ref="A428:A429"/>
    <mergeCell ref="B428:B429"/>
    <mergeCell ref="A456:A457"/>
    <mergeCell ref="B456:B457"/>
    <mergeCell ref="A450:A451"/>
    <mergeCell ref="B450:B451"/>
    <mergeCell ref="A452:A453"/>
    <mergeCell ref="B452:B453"/>
    <mergeCell ref="A454:A455"/>
    <mergeCell ref="B454:B455"/>
    <mergeCell ref="A424:A425"/>
    <mergeCell ref="B424:B425"/>
    <mergeCell ref="A426:A427"/>
    <mergeCell ref="B426:B427"/>
    <mergeCell ref="A439:A440"/>
    <mergeCell ref="B439:B440"/>
    <mergeCell ref="A441:A442"/>
    <mergeCell ref="B441:B442"/>
    <mergeCell ref="A408:A409"/>
    <mergeCell ref="B408:B409"/>
    <mergeCell ref="A437:A438"/>
    <mergeCell ref="B437:B438"/>
    <mergeCell ref="A430:A431"/>
    <mergeCell ref="B430:B431"/>
    <mergeCell ref="A432:A433"/>
    <mergeCell ref="B432:B433"/>
    <mergeCell ref="A435:A436"/>
    <mergeCell ref="B435:B436"/>
    <mergeCell ref="A404:A405"/>
    <mergeCell ref="B404:B405"/>
    <mergeCell ref="A406:A407"/>
    <mergeCell ref="B406:B407"/>
    <mergeCell ref="A420:A421"/>
    <mergeCell ref="B420:B421"/>
    <mergeCell ref="A422:A423"/>
    <mergeCell ref="B422:B423"/>
    <mergeCell ref="A389:A390"/>
    <mergeCell ref="B389:B390"/>
    <mergeCell ref="A418:A419"/>
    <mergeCell ref="B418:B419"/>
    <mergeCell ref="A411:A412"/>
    <mergeCell ref="B411:B412"/>
    <mergeCell ref="A413:A414"/>
    <mergeCell ref="B413:B414"/>
    <mergeCell ref="A415:A416"/>
    <mergeCell ref="B415:B416"/>
    <mergeCell ref="A384:A385"/>
    <mergeCell ref="B384:B385"/>
    <mergeCell ref="A387:A388"/>
    <mergeCell ref="B387:B388"/>
    <mergeCell ref="A400:A401"/>
    <mergeCell ref="B400:B401"/>
    <mergeCell ref="A402:A403"/>
    <mergeCell ref="B402:B403"/>
    <mergeCell ref="A367:A368"/>
    <mergeCell ref="B367:B368"/>
    <mergeCell ref="A398:A399"/>
    <mergeCell ref="B398:B399"/>
    <mergeCell ref="A392:A393"/>
    <mergeCell ref="B392:B393"/>
    <mergeCell ref="A394:A395"/>
    <mergeCell ref="B394:B395"/>
    <mergeCell ref="A396:A397"/>
    <mergeCell ref="B396:B397"/>
    <mergeCell ref="A363:A364"/>
    <mergeCell ref="B363:B364"/>
    <mergeCell ref="A365:A366"/>
    <mergeCell ref="B365:B366"/>
    <mergeCell ref="A379:A380"/>
    <mergeCell ref="B379:B380"/>
    <mergeCell ref="A382:A383"/>
    <mergeCell ref="B382:B383"/>
    <mergeCell ref="A348:A349"/>
    <mergeCell ref="B348:B349"/>
    <mergeCell ref="A377:A378"/>
    <mergeCell ref="B377:B378"/>
    <mergeCell ref="A370:A371"/>
    <mergeCell ref="B370:B371"/>
    <mergeCell ref="A372:A373"/>
    <mergeCell ref="B372:B373"/>
    <mergeCell ref="A374:A375"/>
    <mergeCell ref="B374:B375"/>
    <mergeCell ref="A344:A345"/>
    <mergeCell ref="B344:B345"/>
    <mergeCell ref="A346:A347"/>
    <mergeCell ref="B346:B347"/>
    <mergeCell ref="A358:A359"/>
    <mergeCell ref="B358:B359"/>
    <mergeCell ref="A360:A361"/>
    <mergeCell ref="B360:B361"/>
    <mergeCell ref="A327:A328"/>
    <mergeCell ref="B327:B328"/>
    <mergeCell ref="A356:A357"/>
    <mergeCell ref="B356:B357"/>
    <mergeCell ref="A350:A351"/>
    <mergeCell ref="B350:B351"/>
    <mergeCell ref="A352:A353"/>
    <mergeCell ref="B352:B353"/>
    <mergeCell ref="A354:A355"/>
    <mergeCell ref="B354:B355"/>
    <mergeCell ref="A323:A324"/>
    <mergeCell ref="B323:B324"/>
    <mergeCell ref="A325:A326"/>
    <mergeCell ref="B325:B326"/>
    <mergeCell ref="A339:A340"/>
    <mergeCell ref="B339:B340"/>
    <mergeCell ref="A341:A342"/>
    <mergeCell ref="B341:B342"/>
    <mergeCell ref="A308:A309"/>
    <mergeCell ref="B308:B309"/>
    <mergeCell ref="A337:A338"/>
    <mergeCell ref="B337:B338"/>
    <mergeCell ref="A330:A331"/>
    <mergeCell ref="B330:B331"/>
    <mergeCell ref="A332:A333"/>
    <mergeCell ref="B332:B333"/>
    <mergeCell ref="A335:A336"/>
    <mergeCell ref="B335:B336"/>
    <mergeCell ref="A303:A304"/>
    <mergeCell ref="B303:B304"/>
    <mergeCell ref="A306:A307"/>
    <mergeCell ref="B306:B307"/>
    <mergeCell ref="A319:A320"/>
    <mergeCell ref="B319:B320"/>
    <mergeCell ref="A321:A322"/>
    <mergeCell ref="B321:B322"/>
    <mergeCell ref="A286:A287"/>
    <mergeCell ref="B286:B287"/>
    <mergeCell ref="A317:A318"/>
    <mergeCell ref="B317:B318"/>
    <mergeCell ref="A310:A311"/>
    <mergeCell ref="B310:B311"/>
    <mergeCell ref="A312:A313"/>
    <mergeCell ref="B312:B313"/>
    <mergeCell ref="A315:A316"/>
    <mergeCell ref="B315:B316"/>
    <mergeCell ref="A282:A283"/>
    <mergeCell ref="B282:B283"/>
    <mergeCell ref="A284:A285"/>
    <mergeCell ref="B284:B285"/>
    <mergeCell ref="A299:A300"/>
    <mergeCell ref="B299:B300"/>
    <mergeCell ref="A301:A302"/>
    <mergeCell ref="B301:B302"/>
    <mergeCell ref="A266:A267"/>
    <mergeCell ref="B266:B267"/>
    <mergeCell ref="A296:A297"/>
    <mergeCell ref="B296:B297"/>
    <mergeCell ref="A289:A290"/>
    <mergeCell ref="B289:B290"/>
    <mergeCell ref="A291:A292"/>
    <mergeCell ref="B291:B292"/>
    <mergeCell ref="A294:A295"/>
    <mergeCell ref="B294:B295"/>
    <mergeCell ref="A262:A263"/>
    <mergeCell ref="B262:B263"/>
    <mergeCell ref="A264:A265"/>
    <mergeCell ref="B264:B265"/>
    <mergeCell ref="A277:A278"/>
    <mergeCell ref="B277:B278"/>
    <mergeCell ref="A279:A280"/>
    <mergeCell ref="B279:B280"/>
    <mergeCell ref="A247:A248"/>
    <mergeCell ref="B247:B248"/>
    <mergeCell ref="A275:A276"/>
    <mergeCell ref="B275:B276"/>
    <mergeCell ref="A268:A269"/>
    <mergeCell ref="B268:B269"/>
    <mergeCell ref="A270:A271"/>
    <mergeCell ref="B270:B271"/>
    <mergeCell ref="A273:A274"/>
    <mergeCell ref="B273:B274"/>
    <mergeCell ref="A243:A244"/>
    <mergeCell ref="B243:B244"/>
    <mergeCell ref="A245:A246"/>
    <mergeCell ref="B245:B246"/>
    <mergeCell ref="A258:A259"/>
    <mergeCell ref="B258:B259"/>
    <mergeCell ref="A260:A261"/>
    <mergeCell ref="B260:B261"/>
    <mergeCell ref="A226:A227"/>
    <mergeCell ref="B226:B227"/>
    <mergeCell ref="A256:A257"/>
    <mergeCell ref="B256:B257"/>
    <mergeCell ref="A249:A250"/>
    <mergeCell ref="B249:B250"/>
    <mergeCell ref="A252:A253"/>
    <mergeCell ref="B252:B253"/>
    <mergeCell ref="A254:A255"/>
    <mergeCell ref="B254:B255"/>
    <mergeCell ref="A222:A223"/>
    <mergeCell ref="B222:B223"/>
    <mergeCell ref="A224:A225"/>
    <mergeCell ref="B224:B225"/>
    <mergeCell ref="A238:A239"/>
    <mergeCell ref="B238:B239"/>
    <mergeCell ref="A240:A241"/>
    <mergeCell ref="B240:B241"/>
    <mergeCell ref="A206:A207"/>
    <mergeCell ref="B206:B207"/>
    <mergeCell ref="A236:A237"/>
    <mergeCell ref="B236:B237"/>
    <mergeCell ref="A228:A229"/>
    <mergeCell ref="B228:B229"/>
    <mergeCell ref="A231:A232"/>
    <mergeCell ref="B231:B232"/>
    <mergeCell ref="A233:A234"/>
    <mergeCell ref="B233:B234"/>
    <mergeCell ref="A201:A202"/>
    <mergeCell ref="B201:B202"/>
    <mergeCell ref="A204:A205"/>
    <mergeCell ref="B204:B205"/>
    <mergeCell ref="A217:A218"/>
    <mergeCell ref="B217:B218"/>
    <mergeCell ref="A219:A220"/>
    <mergeCell ref="B219:B220"/>
    <mergeCell ref="A186:A187"/>
    <mergeCell ref="B186:B187"/>
    <mergeCell ref="A215:A216"/>
    <mergeCell ref="B215:B216"/>
    <mergeCell ref="A209:A210"/>
    <mergeCell ref="B209:B210"/>
    <mergeCell ref="A211:A212"/>
    <mergeCell ref="B211:B212"/>
    <mergeCell ref="A213:A214"/>
    <mergeCell ref="B213:B214"/>
    <mergeCell ref="A181:A182"/>
    <mergeCell ref="B181:B182"/>
    <mergeCell ref="A184:A185"/>
    <mergeCell ref="B184:B185"/>
    <mergeCell ref="A197:A198"/>
    <mergeCell ref="B197:B198"/>
    <mergeCell ref="A199:A200"/>
    <mergeCell ref="B199:B200"/>
    <mergeCell ref="A166:A167"/>
    <mergeCell ref="B166:B167"/>
    <mergeCell ref="A194:A195"/>
    <mergeCell ref="B194:B195"/>
    <mergeCell ref="A188:A189"/>
    <mergeCell ref="B188:B189"/>
    <mergeCell ref="A190:A191"/>
    <mergeCell ref="B190:B191"/>
    <mergeCell ref="A192:A193"/>
    <mergeCell ref="B192:B193"/>
    <mergeCell ref="A161:A162"/>
    <mergeCell ref="B161:B162"/>
    <mergeCell ref="A164:A165"/>
    <mergeCell ref="B164:B165"/>
    <mergeCell ref="A177:A178"/>
    <mergeCell ref="B177:B178"/>
    <mergeCell ref="A179:A180"/>
    <mergeCell ref="B179:B180"/>
    <mergeCell ref="A146:A147"/>
    <mergeCell ref="B146:B147"/>
    <mergeCell ref="A175:A176"/>
    <mergeCell ref="B175:B176"/>
    <mergeCell ref="A168:A169"/>
    <mergeCell ref="B168:B169"/>
    <mergeCell ref="A171:A172"/>
    <mergeCell ref="B171:B172"/>
    <mergeCell ref="A173:A174"/>
    <mergeCell ref="B173:B174"/>
    <mergeCell ref="A142:A143"/>
    <mergeCell ref="B142:B143"/>
    <mergeCell ref="A144:A145"/>
    <mergeCell ref="B144:B145"/>
    <mergeCell ref="A157:A158"/>
    <mergeCell ref="B157:B158"/>
    <mergeCell ref="A159:A160"/>
    <mergeCell ref="B159:B160"/>
    <mergeCell ref="A127:A128"/>
    <mergeCell ref="B127:B128"/>
    <mergeCell ref="A155:A156"/>
    <mergeCell ref="B155:B156"/>
    <mergeCell ref="A148:A149"/>
    <mergeCell ref="B148:B149"/>
    <mergeCell ref="A150:A151"/>
    <mergeCell ref="B150:B151"/>
    <mergeCell ref="A153:A154"/>
    <mergeCell ref="B153:B154"/>
    <mergeCell ref="A122:A123"/>
    <mergeCell ref="B122:B123"/>
    <mergeCell ref="A125:A126"/>
    <mergeCell ref="B125:B126"/>
    <mergeCell ref="A139:A140"/>
    <mergeCell ref="B139:B140"/>
    <mergeCell ref="A129:A130"/>
    <mergeCell ref="B129:B130"/>
    <mergeCell ref="A131:A132"/>
    <mergeCell ref="B131:B132"/>
    <mergeCell ref="A133:A134"/>
    <mergeCell ref="B133:B134"/>
    <mergeCell ref="A135:A136"/>
    <mergeCell ref="B135:B136"/>
    <mergeCell ref="A137:A138"/>
    <mergeCell ref="B137:B138"/>
    <mergeCell ref="B120:B121"/>
    <mergeCell ref="A78:A79"/>
    <mergeCell ref="B78:B79"/>
    <mergeCell ref="A102:A103"/>
    <mergeCell ref="B102:B103"/>
    <mergeCell ref="A104:A105"/>
    <mergeCell ref="B104:B105"/>
    <mergeCell ref="A19:A20"/>
    <mergeCell ref="B19:B20"/>
    <mergeCell ref="A107:A108"/>
    <mergeCell ref="B107:B108"/>
    <mergeCell ref="A27:A28"/>
    <mergeCell ref="B27:B28"/>
    <mergeCell ref="A29:A30"/>
    <mergeCell ref="B29:B30"/>
    <mergeCell ref="A41:A42"/>
    <mergeCell ref="B41:B42"/>
    <mergeCell ref="A15:A16"/>
    <mergeCell ref="B15:B16"/>
    <mergeCell ref="A17:A18"/>
    <mergeCell ref="B17:B18"/>
    <mergeCell ref="B4500:B4502"/>
    <mergeCell ref="A21:A22"/>
    <mergeCell ref="B21:B22"/>
    <mergeCell ref="A23:A24"/>
    <mergeCell ref="B23:B24"/>
    <mergeCell ref="A25:A26"/>
    <mergeCell ref="B25:B26"/>
    <mergeCell ref="A118:A119"/>
    <mergeCell ref="B118:B119"/>
    <mergeCell ref="A120:A121"/>
  </mergeCells>
  <printOptions/>
  <pageMargins left="0.7086614173228347" right="0.31496062992125984" top="0.35433070866141736" bottom="0.35433070866141736" header="0.31496062992125984" footer="0.31496062992125984"/>
  <pageSetup horizontalDpi="180" verticalDpi="18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2018-11-14T14:42:11Z</dcterms:modified>
  <cp:category/>
  <cp:version/>
  <cp:contentType/>
  <cp:contentStatus/>
</cp:coreProperties>
</file>